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※Data\Homepage Files\Homepage\data\"/>
    </mc:Choice>
  </mc:AlternateContent>
  <xr:revisionPtr revIDLastSave="0" documentId="13_ncr:1_{923C4AB6-DE1D-4AC1-9A07-4DA7A504640C}" xr6:coauthVersionLast="40" xr6:coauthVersionMax="40" xr10:uidLastSave="{00000000-0000-0000-0000-000000000000}"/>
  <bookViews>
    <workbookView xWindow="0" yWindow="0" windowWidth="28800" windowHeight="12075" activeTab="1" xr2:uid="{00000000-000D-0000-FFFF-FFFF00000000}"/>
  </bookViews>
  <sheets>
    <sheet name="表2.1" sheetId="1" r:id="rId1"/>
    <sheet name="表2.2" sheetId="12" r:id="rId2"/>
    <sheet name="表2.3" sheetId="4" r:id="rId3"/>
    <sheet name="表2.4" sheetId="5" r:id="rId4"/>
    <sheet name="表2.5" sheetId="6" r:id="rId5"/>
    <sheet name="表2.6" sheetId="7" r:id="rId6"/>
    <sheet name="表2.7" sheetId="9" r:id="rId7"/>
    <sheet name="表2.8" sheetId="8" r:id="rId8"/>
    <sheet name="表2.9" sheetId="10" r:id="rId9"/>
    <sheet name="表2.10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7" i="11" l="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4" i="11"/>
  <c r="S29" i="11" s="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8" i="11"/>
  <c r="C29" i="11"/>
  <c r="J28" i="12"/>
  <c r="J4" i="12"/>
  <c r="J29" i="12" s="1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D29" i="12"/>
  <c r="E29" i="12"/>
  <c r="F29" i="12"/>
  <c r="G29" i="12"/>
  <c r="H29" i="12"/>
  <c r="I29" i="12"/>
  <c r="C29" i="12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29" i="4"/>
  <c r="S27" i="4"/>
  <c r="S28" i="4"/>
  <c r="S4" i="4"/>
  <c r="S29" i="4" s="1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C29" i="5"/>
  <c r="S4" i="5"/>
  <c r="S5" i="5"/>
  <c r="S29" i="5" s="1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8" i="5"/>
  <c r="S27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4" i="6"/>
  <c r="S29" i="6" s="1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8" i="6"/>
  <c r="C29" i="6"/>
  <c r="S27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4" i="7"/>
  <c r="S29" i="7" s="1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8" i="7"/>
  <c r="C29" i="7"/>
  <c r="S27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4" i="9"/>
  <c r="S29" i="9" s="1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8" i="9"/>
  <c r="C29" i="9"/>
  <c r="S27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4" i="8"/>
  <c r="S5" i="8"/>
  <c r="S6" i="8"/>
  <c r="S29" i="8" s="1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8" i="8"/>
  <c r="C29" i="8"/>
  <c r="S27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4" i="10"/>
  <c r="S29" i="10" s="1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8" i="10"/>
  <c r="C29" i="10"/>
</calcChain>
</file>

<file path=xl/sharedStrings.xml><?xml version="1.0" encoding="utf-8"?>
<sst xmlns="http://schemas.openxmlformats.org/spreadsheetml/2006/main" count="274" uniqueCount="46">
  <si>
    <t>表2.5  キイロスズメバチの区別・年別駆除件数</t>
  </si>
  <si>
    <t>年度</t>
  </si>
  <si>
    <t>千種</t>
  </si>
  <si>
    <t>東</t>
  </si>
  <si>
    <t>北</t>
  </si>
  <si>
    <t>西</t>
  </si>
  <si>
    <t>中村</t>
  </si>
  <si>
    <t>中</t>
  </si>
  <si>
    <t>昭和</t>
  </si>
  <si>
    <t>瑞穂</t>
  </si>
  <si>
    <t>熱田</t>
  </si>
  <si>
    <t>中川</t>
  </si>
  <si>
    <t>港</t>
  </si>
  <si>
    <t>南</t>
  </si>
  <si>
    <t>守山</t>
  </si>
  <si>
    <t>緑</t>
  </si>
  <si>
    <t>名東</t>
  </si>
  <si>
    <t>天白</t>
  </si>
  <si>
    <t>計</t>
  </si>
  <si>
    <t/>
  </si>
  <si>
    <t>表2.3  スズメバチ類７種の区別・年別駆除件数</t>
  </si>
  <si>
    <t>表2.4  コガタスズメバチの区別・年別の駆除件数</t>
  </si>
  <si>
    <t>表2.6  ヒメスズメバチの区別・年別駆除件数</t>
  </si>
  <si>
    <t>表2.7  モンスズメバチの区別・年別駆除件数</t>
  </si>
  <si>
    <t>表2.8  オオスズメバチの区別・年別駆除件数</t>
  </si>
  <si>
    <t>表2.9  チャイロスズメバチの区別・年別駆除件数</t>
  </si>
  <si>
    <t>表2.10  クロスズメバチの区別・年別駆除件数</t>
  </si>
  <si>
    <t>コガタ</t>
  </si>
  <si>
    <t>キイロ</t>
  </si>
  <si>
    <t>ヒ  メ</t>
  </si>
  <si>
    <t>モ  ン</t>
  </si>
  <si>
    <t>オ  オ</t>
  </si>
  <si>
    <t>ﾁｬｲﾛ</t>
  </si>
  <si>
    <t>ク  ロ</t>
  </si>
  <si>
    <t xml:space="preserve">  計 </t>
  </si>
  <si>
    <t>表2.2  スズメバチ類の年別駆除件数</t>
    <phoneticPr fontId="3"/>
  </si>
  <si>
    <t xml:space="preserve"> ミツバチ</t>
  </si>
  <si>
    <t>表2.1  名古屋市におけるハチ類に対する                駆除・相談件数の推移</t>
    <rPh sb="37" eb="39">
      <t>クジョ</t>
    </rPh>
    <phoneticPr fontId="2"/>
  </si>
  <si>
    <t xml:space="preserve"> スズメバチ</t>
    <phoneticPr fontId="2"/>
  </si>
  <si>
    <t xml:space="preserve"> アシナガバチ</t>
    <phoneticPr fontId="2"/>
  </si>
  <si>
    <t>年度</t>
    <rPh sb="0" eb="2">
      <t>ネンド</t>
    </rPh>
    <phoneticPr fontId="2"/>
  </si>
  <si>
    <t>* 2006年・2007年は生活衛生センターによる駆除分のみを計上</t>
    <rPh sb="6" eb="7">
      <t>ネン</t>
    </rPh>
    <rPh sb="12" eb="13">
      <t>ネン</t>
    </rPh>
    <rPh sb="14" eb="16">
      <t>セイカツ</t>
    </rPh>
    <rPh sb="16" eb="18">
      <t>エイセイ</t>
    </rPh>
    <rPh sb="25" eb="27">
      <t>クジョ</t>
    </rPh>
    <rPh sb="27" eb="28">
      <t>ブン</t>
    </rPh>
    <rPh sb="31" eb="33">
      <t>ケイジョウ</t>
    </rPh>
    <phoneticPr fontId="2"/>
  </si>
  <si>
    <t xml:space="preserve"> ** 保健所および生活衛生センターの相談件数</t>
    <rPh sb="4" eb="7">
      <t>ホケンジョ</t>
    </rPh>
    <rPh sb="10" eb="12">
      <t>セイカツ</t>
    </rPh>
    <rPh sb="12" eb="14">
      <t>エイセイ</t>
    </rPh>
    <rPh sb="19" eb="21">
      <t>ソウダン</t>
    </rPh>
    <rPh sb="21" eb="23">
      <t>ケンスウ</t>
    </rPh>
    <phoneticPr fontId="2"/>
  </si>
  <si>
    <t xml:space="preserve"> *  生活衛生センターによる駆除件数，補助金交付件数の合計</t>
    <rPh sb="4" eb="6">
      <t>セイカツ</t>
    </rPh>
    <rPh sb="6" eb="8">
      <t>エイセイ</t>
    </rPh>
    <rPh sb="15" eb="17">
      <t>クジョ</t>
    </rPh>
    <rPh sb="17" eb="19">
      <t>ケンスウ</t>
    </rPh>
    <phoneticPr fontId="2"/>
  </si>
  <si>
    <t>**</t>
    <phoneticPr fontId="2"/>
  </si>
  <si>
    <t>**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</si>
</sst>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&quot;*&quot;"/>
    <numFmt numFmtId="178" formatCode="0&quot;**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10"/>
      <name val="メイリオ"/>
      <family val="3"/>
      <charset val="128"/>
    </font>
    <font>
      <b/>
      <sz val="11"/>
      <color indexed="8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5" fillId="0" borderId="0" xfId="0" applyFont="1"/>
    <xf numFmtId="176" fontId="5" fillId="2" borderId="4" xfId="0" applyNumberFormat="1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5" fillId="4" borderId="5" xfId="0" applyNumberFormat="1" applyFont="1" applyFill="1" applyBorder="1" applyAlignment="1">
      <alignment vertical="center"/>
    </xf>
    <xf numFmtId="176" fontId="5" fillId="0" borderId="0" xfId="0" applyNumberFormat="1" applyFont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4" xfId="0" applyNumberFormat="1" applyFont="1" applyBorder="1" applyAlignment="1" applyProtection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0" xfId="0" applyNumberFormat="1" applyFont="1" applyAlignment="1">
      <alignment vertical="center"/>
    </xf>
    <xf numFmtId="176" fontId="9" fillId="2" borderId="4" xfId="0" applyNumberFormat="1" applyFont="1" applyFill="1" applyBorder="1" applyAlignment="1" applyProtection="1">
      <alignment vertical="center"/>
      <protection locked="0"/>
    </xf>
    <xf numFmtId="176" fontId="6" fillId="2" borderId="3" xfId="0" applyNumberFormat="1" applyFont="1" applyFill="1" applyBorder="1" applyAlignment="1" applyProtection="1">
      <alignment vertical="center"/>
      <protection locked="0"/>
    </xf>
    <xf numFmtId="176" fontId="6" fillId="0" borderId="3" xfId="0" applyNumberFormat="1" applyFont="1" applyBorder="1" applyAlignment="1" applyProtection="1">
      <alignment vertical="center"/>
    </xf>
    <xf numFmtId="176" fontId="6" fillId="0" borderId="4" xfId="0" applyNumberFormat="1" applyFont="1" applyBorder="1" applyAlignment="1" applyProtection="1">
      <alignment vertical="center"/>
    </xf>
    <xf numFmtId="176" fontId="5" fillId="4" borderId="5" xfId="0" applyNumberFormat="1" applyFont="1" applyFill="1" applyBorder="1" applyAlignment="1" applyProtection="1">
      <alignment vertical="center"/>
    </xf>
    <xf numFmtId="176" fontId="9" fillId="0" borderId="4" xfId="0" applyNumberFormat="1" applyFont="1" applyBorder="1" applyAlignment="1">
      <alignment vertical="center"/>
    </xf>
    <xf numFmtId="176" fontId="5" fillId="0" borderId="0" xfId="0" applyNumberFormat="1" applyFont="1"/>
    <xf numFmtId="0" fontId="5" fillId="0" borderId="0" xfId="0" applyFont="1" applyAlignment="1">
      <alignment vertical="top"/>
    </xf>
    <xf numFmtId="0" fontId="7" fillId="2" borderId="6" xfId="0" applyFont="1" applyFill="1" applyBorder="1" applyAlignment="1">
      <alignment vertical="top" shrinkToFit="1"/>
    </xf>
    <xf numFmtId="0" fontId="7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top" shrinkToFit="1"/>
    </xf>
    <xf numFmtId="0" fontId="8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quotePrefix="1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 applyProtection="1">
      <alignment horizontal="right" vertical="top"/>
    </xf>
    <xf numFmtId="0" fontId="5" fillId="3" borderId="2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176" fontId="5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NumberFormat="1" applyFont="1" applyFill="1" applyBorder="1" applyAlignment="1" applyProtection="1">
      <alignment vertical="top"/>
      <protection locked="0"/>
    </xf>
    <xf numFmtId="0" fontId="5" fillId="2" borderId="3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4" xfId="0" applyFont="1" applyFill="1" applyBorder="1" applyAlignment="1" applyProtection="1">
      <alignment horizontal="center" vertical="top"/>
    </xf>
    <xf numFmtId="176" fontId="5" fillId="2" borderId="4" xfId="0" applyNumberFormat="1" applyFont="1" applyFill="1" applyBorder="1" applyAlignment="1" applyProtection="1">
      <alignment vertical="top"/>
      <protection locked="0"/>
    </xf>
    <xf numFmtId="0" fontId="5" fillId="2" borderId="4" xfId="0" applyNumberFormat="1" applyFont="1" applyFill="1" applyBorder="1" applyAlignment="1" applyProtection="1">
      <alignment vertical="top"/>
      <protection locked="0"/>
    </xf>
    <xf numFmtId="0" fontId="5" fillId="2" borderId="4" xfId="0" applyFont="1" applyFill="1" applyBorder="1" applyAlignment="1">
      <alignment vertical="top"/>
    </xf>
    <xf numFmtId="0" fontId="5" fillId="2" borderId="3" xfId="0" applyFont="1" applyFill="1" applyBorder="1" applyAlignment="1" applyProtection="1">
      <alignment horizontal="center" vertical="top"/>
    </xf>
    <xf numFmtId="176" fontId="5" fillId="2" borderId="3" xfId="0" applyNumberFormat="1" applyFont="1" applyFill="1" applyBorder="1" applyAlignment="1" applyProtection="1">
      <alignment vertical="top"/>
      <protection locked="0"/>
    </xf>
    <xf numFmtId="0" fontId="5" fillId="2" borderId="3" xfId="0" applyNumberFormat="1" applyFont="1" applyFill="1" applyBorder="1" applyAlignment="1" applyProtection="1">
      <alignment vertical="top"/>
      <protection locked="0"/>
    </xf>
    <xf numFmtId="176" fontId="5" fillId="2" borderId="0" xfId="0" applyNumberFormat="1" applyFont="1" applyFill="1" applyBorder="1" applyAlignment="1">
      <alignment vertical="top"/>
    </xf>
    <xf numFmtId="0" fontId="5" fillId="2" borderId="0" xfId="0" applyNumberFormat="1" applyFont="1" applyFill="1" applyBorder="1" applyAlignment="1">
      <alignment vertical="top"/>
    </xf>
    <xf numFmtId="176" fontId="5" fillId="2" borderId="4" xfId="0" applyNumberFormat="1" applyFont="1" applyFill="1" applyBorder="1" applyAlignment="1">
      <alignment vertical="top"/>
    </xf>
    <xf numFmtId="0" fontId="5" fillId="2" borderId="4" xfId="0" applyNumberFormat="1" applyFont="1" applyFill="1" applyBorder="1" applyAlignment="1">
      <alignment vertical="top"/>
    </xf>
    <xf numFmtId="0" fontId="6" fillId="2" borderId="3" xfId="0" applyFont="1" applyFill="1" applyBorder="1" applyAlignment="1" applyProtection="1">
      <alignment horizontal="center" vertical="top"/>
    </xf>
    <xf numFmtId="177" fontId="6" fillId="2" borderId="3" xfId="0" applyNumberFormat="1" applyFont="1" applyFill="1" applyBorder="1" applyAlignment="1">
      <alignment vertical="top"/>
    </xf>
    <xf numFmtId="0" fontId="5" fillId="2" borderId="3" xfId="0" applyNumberFormat="1" applyFont="1" applyFill="1" applyBorder="1" applyAlignment="1">
      <alignment vertical="top"/>
    </xf>
    <xf numFmtId="178" fontId="5" fillId="2" borderId="3" xfId="0" applyNumberFormat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/>
    </xf>
    <xf numFmtId="177" fontId="6" fillId="2" borderId="0" xfId="0" applyNumberFormat="1" applyFont="1" applyFill="1" applyBorder="1" applyAlignment="1">
      <alignment vertical="top"/>
    </xf>
    <xf numFmtId="178" fontId="5" fillId="2" borderId="0" xfId="0" applyNumberFormat="1" applyFont="1" applyFill="1" applyBorder="1" applyAlignment="1">
      <alignment vertical="top"/>
    </xf>
    <xf numFmtId="0" fontId="6" fillId="2" borderId="1" xfId="0" applyFont="1" applyFill="1" applyBorder="1" applyAlignment="1" applyProtection="1">
      <alignment horizontal="center" vertical="top"/>
    </xf>
    <xf numFmtId="176" fontId="6" fillId="2" borderId="1" xfId="0" applyNumberFormat="1" applyFont="1" applyFill="1" applyBorder="1" applyAlignment="1">
      <alignment vertical="top"/>
    </xf>
    <xf numFmtId="176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10" fillId="2" borderId="1" xfId="0" quotePrefix="1" applyFont="1" applyFill="1" applyBorder="1" applyAlignment="1" applyProtection="1">
      <alignment horizontal="center" vertical="top"/>
      <protection locked="0"/>
    </xf>
    <xf numFmtId="176" fontId="5" fillId="3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76" fontId="5" fillId="0" borderId="0" xfId="0" applyNumberFormat="1" applyFont="1" applyAlignment="1">
      <alignment vertical="top"/>
    </xf>
    <xf numFmtId="0" fontId="5" fillId="0" borderId="3" xfId="0" applyFont="1" applyBorder="1" applyAlignment="1">
      <alignment horizontal="center" vertical="top"/>
    </xf>
    <xf numFmtId="176" fontId="5" fillId="0" borderId="3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176" fontId="5" fillId="0" borderId="0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176" fontId="5" fillId="0" borderId="4" xfId="0" applyNumberFormat="1" applyFont="1" applyBorder="1" applyAlignment="1">
      <alignment vertical="top"/>
    </xf>
    <xf numFmtId="176" fontId="5" fillId="0" borderId="0" xfId="0" applyNumberFormat="1" applyFont="1" applyFill="1" applyAlignment="1">
      <alignment vertical="top"/>
    </xf>
    <xf numFmtId="176" fontId="9" fillId="0" borderId="0" xfId="0" applyNumberFormat="1" applyFont="1" applyAlignment="1">
      <alignment vertical="top"/>
    </xf>
    <xf numFmtId="176" fontId="9" fillId="0" borderId="0" xfId="0" applyNumberFormat="1" applyFont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176" fontId="5" fillId="0" borderId="0" xfId="0" applyNumberFormat="1" applyFont="1" applyFill="1" applyBorder="1" applyAlignment="1">
      <alignment vertical="top"/>
    </xf>
    <xf numFmtId="176" fontId="9" fillId="0" borderId="0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/>
    </xf>
    <xf numFmtId="176" fontId="5" fillId="0" borderId="4" xfId="0" applyNumberFormat="1" applyFont="1" applyFill="1" applyBorder="1" applyAlignment="1">
      <alignment vertical="top"/>
    </xf>
    <xf numFmtId="176" fontId="9" fillId="0" borderId="4" xfId="0" applyNumberFormat="1" applyFont="1" applyFill="1" applyBorder="1" applyAlignment="1">
      <alignment vertical="top"/>
    </xf>
    <xf numFmtId="176" fontId="9" fillId="0" borderId="4" xfId="0" applyNumberFormat="1" applyFont="1" applyBorder="1" applyAlignment="1">
      <alignment vertical="top"/>
    </xf>
    <xf numFmtId="0" fontId="6" fillId="0" borderId="3" xfId="0" applyFont="1" applyFill="1" applyBorder="1" applyAlignment="1">
      <alignment horizontal="center" vertical="top"/>
    </xf>
    <xf numFmtId="176" fontId="6" fillId="0" borderId="3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176" fontId="6" fillId="0" borderId="4" xfId="1" applyNumberFormat="1" applyFont="1" applyFill="1" applyBorder="1" applyAlignment="1">
      <alignment vertical="top"/>
    </xf>
    <xf numFmtId="176" fontId="6" fillId="0" borderId="4" xfId="0" applyNumberFormat="1" applyFont="1" applyFill="1" applyBorder="1" applyAlignment="1">
      <alignment vertical="top"/>
    </xf>
    <xf numFmtId="0" fontId="5" fillId="4" borderId="5" xfId="0" applyFont="1" applyFill="1" applyBorder="1" applyAlignment="1">
      <alignment horizontal="center" vertical="top"/>
    </xf>
    <xf numFmtId="176" fontId="5" fillId="4" borderId="5" xfId="0" applyNumberFormat="1" applyFont="1" applyFill="1" applyBorder="1" applyAlignment="1">
      <alignment vertical="top"/>
    </xf>
    <xf numFmtId="0" fontId="8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176" fontId="6" fillId="0" borderId="3" xfId="0" applyNumberFormat="1" applyFont="1" applyBorder="1" applyAlignment="1">
      <alignment vertical="top"/>
    </xf>
    <xf numFmtId="0" fontId="6" fillId="0" borderId="4" xfId="0" applyFont="1" applyBorder="1" applyAlignment="1">
      <alignment vertical="top"/>
    </xf>
    <xf numFmtId="176" fontId="6" fillId="0" borderId="4" xfId="0" applyNumberFormat="1" applyFont="1" applyBorder="1" applyAlignment="1">
      <alignment vertical="top"/>
    </xf>
    <xf numFmtId="176" fontId="9" fillId="2" borderId="4" xfId="0" applyNumberFormat="1" applyFont="1" applyFill="1" applyBorder="1" applyAlignment="1" applyProtection="1">
      <alignment vertical="top"/>
      <protection locked="0"/>
    </xf>
    <xf numFmtId="176" fontId="6" fillId="2" borderId="3" xfId="0" applyNumberFormat="1" applyFont="1" applyFill="1" applyBorder="1" applyAlignment="1" applyProtection="1">
      <alignment vertical="top"/>
      <protection locked="0"/>
    </xf>
  </cellXfs>
  <cellStyles count="2">
    <cellStyle name="標準" xfId="0" builtinId="0"/>
    <cellStyle name="標準_data_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9"/>
  <sheetViews>
    <sheetView showGridLines="0" showZeros="0" workbookViewId="0">
      <selection activeCell="J5" sqref="J5"/>
    </sheetView>
  </sheetViews>
  <sheetFormatPr defaultColWidth="8.875" defaultRowHeight="18.75" x14ac:dyDescent="0.45"/>
  <cols>
    <col min="1" max="1" width="10.75" style="1" customWidth="1"/>
    <col min="2" max="2" width="7.375" style="1" customWidth="1"/>
    <col min="3" max="3" width="12" style="1" customWidth="1"/>
    <col min="4" max="4" width="10.75" style="1" customWidth="1"/>
    <col min="5" max="5" width="2.75" style="1" customWidth="1"/>
    <col min="6" max="6" width="9" style="1" customWidth="1"/>
    <col min="7" max="7" width="2.875" style="1" customWidth="1"/>
    <col min="8" max="8" width="1" style="1" customWidth="1"/>
    <col min="9" max="16384" width="8.875" style="1"/>
  </cols>
  <sheetData>
    <row r="2" spans="2:8" ht="33.6" customHeight="1" x14ac:dyDescent="0.45">
      <c r="B2" s="30" t="s">
        <v>37</v>
      </c>
      <c r="C2" s="30"/>
      <c r="D2" s="30"/>
      <c r="E2" s="30"/>
      <c r="F2" s="30"/>
      <c r="G2" s="30"/>
      <c r="H2" s="30"/>
    </row>
    <row r="3" spans="2:8" ht="14.25" customHeight="1" x14ac:dyDescent="0.45">
      <c r="B3" s="31" t="s">
        <v>40</v>
      </c>
      <c r="C3" s="32" t="s">
        <v>38</v>
      </c>
      <c r="D3" s="33" t="s">
        <v>39</v>
      </c>
      <c r="E3" s="33"/>
      <c r="F3" s="33" t="s">
        <v>36</v>
      </c>
      <c r="G3" s="33"/>
      <c r="H3" s="34"/>
    </row>
    <row r="4" spans="2:8" ht="14.25" customHeight="1" x14ac:dyDescent="0.45">
      <c r="B4" s="35">
        <v>1986</v>
      </c>
      <c r="C4" s="36">
        <v>168</v>
      </c>
      <c r="D4" s="37">
        <v>335</v>
      </c>
      <c r="E4" s="36"/>
      <c r="F4" s="37">
        <v>6</v>
      </c>
      <c r="G4" s="36"/>
      <c r="H4" s="38"/>
    </row>
    <row r="5" spans="2:8" ht="14.25" customHeight="1" x14ac:dyDescent="0.45">
      <c r="B5" s="35">
        <v>1987</v>
      </c>
      <c r="C5" s="36">
        <v>184</v>
      </c>
      <c r="D5" s="37">
        <v>277</v>
      </c>
      <c r="E5" s="36"/>
      <c r="F5" s="37">
        <v>25</v>
      </c>
      <c r="G5" s="36"/>
      <c r="H5" s="39"/>
    </row>
    <row r="6" spans="2:8" ht="14.25" customHeight="1" x14ac:dyDescent="0.45">
      <c r="B6" s="35">
        <v>1988</v>
      </c>
      <c r="C6" s="36">
        <v>284</v>
      </c>
      <c r="D6" s="37">
        <v>407</v>
      </c>
      <c r="E6" s="36"/>
      <c r="F6" s="37">
        <v>37</v>
      </c>
      <c r="G6" s="36"/>
      <c r="H6" s="39"/>
    </row>
    <row r="7" spans="2:8" ht="14.25" customHeight="1" x14ac:dyDescent="0.45">
      <c r="B7" s="35">
        <v>1989</v>
      </c>
      <c r="C7" s="36">
        <v>96</v>
      </c>
      <c r="D7" s="37">
        <v>359</v>
      </c>
      <c r="E7" s="36"/>
      <c r="F7" s="37">
        <v>55</v>
      </c>
      <c r="G7" s="36"/>
      <c r="H7" s="39"/>
    </row>
    <row r="8" spans="2:8" ht="14.25" customHeight="1" x14ac:dyDescent="0.45">
      <c r="B8" s="40">
        <v>1990</v>
      </c>
      <c r="C8" s="41">
        <v>285</v>
      </c>
      <c r="D8" s="42">
        <v>593</v>
      </c>
      <c r="E8" s="41"/>
      <c r="F8" s="42">
        <v>91</v>
      </c>
      <c r="G8" s="41"/>
      <c r="H8" s="43"/>
    </row>
    <row r="9" spans="2:8" ht="14.25" customHeight="1" x14ac:dyDescent="0.45">
      <c r="B9" s="44">
        <v>1991</v>
      </c>
      <c r="C9" s="45">
        <v>435</v>
      </c>
      <c r="D9" s="46">
        <v>972</v>
      </c>
      <c r="E9" s="45"/>
      <c r="F9" s="46">
        <v>85</v>
      </c>
      <c r="G9" s="45"/>
      <c r="H9" s="38"/>
    </row>
    <row r="10" spans="2:8" ht="14.25" customHeight="1" x14ac:dyDescent="0.45">
      <c r="B10" s="35">
        <v>1992</v>
      </c>
      <c r="C10" s="36">
        <v>250</v>
      </c>
      <c r="D10" s="37">
        <v>750</v>
      </c>
      <c r="E10" s="36"/>
      <c r="F10" s="37">
        <v>108</v>
      </c>
      <c r="G10" s="36"/>
      <c r="H10" s="39"/>
    </row>
    <row r="11" spans="2:8" ht="14.25" customHeight="1" x14ac:dyDescent="0.45">
      <c r="B11" s="35">
        <v>1993</v>
      </c>
      <c r="C11" s="36">
        <v>259</v>
      </c>
      <c r="D11" s="37">
        <v>447</v>
      </c>
      <c r="E11" s="36"/>
      <c r="F11" s="37">
        <v>83</v>
      </c>
      <c r="G11" s="36"/>
      <c r="H11" s="39"/>
    </row>
    <row r="12" spans="2:8" ht="14.25" customHeight="1" x14ac:dyDescent="0.45">
      <c r="B12" s="35">
        <v>1994</v>
      </c>
      <c r="C12" s="36">
        <v>600</v>
      </c>
      <c r="D12" s="37">
        <v>1450</v>
      </c>
      <c r="E12" s="36"/>
      <c r="F12" s="37">
        <v>94</v>
      </c>
      <c r="G12" s="36"/>
      <c r="H12" s="39"/>
    </row>
    <row r="13" spans="2:8" ht="14.25" customHeight="1" x14ac:dyDescent="0.45">
      <c r="B13" s="40">
        <v>1995</v>
      </c>
      <c r="C13" s="41">
        <v>789</v>
      </c>
      <c r="D13" s="42">
        <v>1906</v>
      </c>
      <c r="E13" s="41"/>
      <c r="F13" s="42">
        <v>222</v>
      </c>
      <c r="G13" s="41"/>
      <c r="H13" s="43"/>
    </row>
    <row r="14" spans="2:8" ht="14.25" customHeight="1" x14ac:dyDescent="0.45">
      <c r="B14" s="44">
        <v>1996</v>
      </c>
      <c r="C14" s="45">
        <v>713</v>
      </c>
      <c r="D14" s="46">
        <v>1381</v>
      </c>
      <c r="E14" s="45"/>
      <c r="F14" s="46">
        <v>178</v>
      </c>
      <c r="G14" s="45"/>
      <c r="H14" s="38"/>
    </row>
    <row r="15" spans="2:8" ht="14.25" customHeight="1" x14ac:dyDescent="0.45">
      <c r="B15" s="35">
        <v>1997</v>
      </c>
      <c r="C15" s="47">
        <v>891</v>
      </c>
      <c r="D15" s="48">
        <v>2020</v>
      </c>
      <c r="E15" s="47"/>
      <c r="F15" s="48">
        <v>306</v>
      </c>
      <c r="G15" s="47"/>
      <c r="H15" s="39"/>
    </row>
    <row r="16" spans="2:8" ht="14.25" customHeight="1" x14ac:dyDescent="0.45">
      <c r="B16" s="35">
        <v>1998</v>
      </c>
      <c r="C16" s="47">
        <v>988</v>
      </c>
      <c r="D16" s="48">
        <v>2534</v>
      </c>
      <c r="E16" s="47"/>
      <c r="F16" s="48">
        <v>328</v>
      </c>
      <c r="G16" s="47"/>
      <c r="H16" s="39"/>
    </row>
    <row r="17" spans="2:8" ht="14.25" customHeight="1" x14ac:dyDescent="0.45">
      <c r="B17" s="35">
        <v>1999</v>
      </c>
      <c r="C17" s="47">
        <v>602</v>
      </c>
      <c r="D17" s="48">
        <v>2717</v>
      </c>
      <c r="E17" s="47"/>
      <c r="F17" s="48">
        <v>269</v>
      </c>
      <c r="G17" s="47"/>
      <c r="H17" s="39"/>
    </row>
    <row r="18" spans="2:8" ht="14.25" customHeight="1" x14ac:dyDescent="0.45">
      <c r="B18" s="40">
        <v>2000</v>
      </c>
      <c r="C18" s="49">
        <v>766</v>
      </c>
      <c r="D18" s="50">
        <v>2373</v>
      </c>
      <c r="E18" s="49"/>
      <c r="F18" s="50">
        <v>244</v>
      </c>
      <c r="G18" s="49"/>
      <c r="H18" s="43"/>
    </row>
    <row r="19" spans="2:8" ht="14.25" customHeight="1" x14ac:dyDescent="0.45">
      <c r="B19" s="35">
        <v>2001</v>
      </c>
      <c r="C19" s="47">
        <v>985</v>
      </c>
      <c r="D19" s="48">
        <v>2110</v>
      </c>
      <c r="E19" s="47"/>
      <c r="F19" s="48">
        <v>309</v>
      </c>
      <c r="G19" s="47"/>
      <c r="H19" s="39"/>
    </row>
    <row r="20" spans="2:8" ht="14.25" customHeight="1" x14ac:dyDescent="0.45">
      <c r="B20" s="35">
        <v>2002</v>
      </c>
      <c r="C20" s="47">
        <v>851</v>
      </c>
      <c r="D20" s="48">
        <v>2071</v>
      </c>
      <c r="E20" s="47"/>
      <c r="F20" s="48">
        <v>390</v>
      </c>
      <c r="G20" s="47"/>
      <c r="H20" s="39"/>
    </row>
    <row r="21" spans="2:8" ht="14.25" customHeight="1" x14ac:dyDescent="0.45">
      <c r="B21" s="35">
        <v>2003</v>
      </c>
      <c r="C21" s="47">
        <v>925</v>
      </c>
      <c r="D21" s="48">
        <v>2011</v>
      </c>
      <c r="E21" s="47"/>
      <c r="F21" s="48">
        <v>343</v>
      </c>
      <c r="G21" s="47"/>
      <c r="H21" s="39"/>
    </row>
    <row r="22" spans="2:8" ht="14.25" customHeight="1" x14ac:dyDescent="0.45">
      <c r="B22" s="35">
        <v>2004</v>
      </c>
      <c r="C22" s="47">
        <v>1109</v>
      </c>
      <c r="D22" s="48">
        <v>2444</v>
      </c>
      <c r="E22" s="47"/>
      <c r="F22" s="48">
        <v>366</v>
      </c>
      <c r="G22" s="47"/>
      <c r="H22" s="39"/>
    </row>
    <row r="23" spans="2:8" ht="14.25" customHeight="1" x14ac:dyDescent="0.45">
      <c r="B23" s="40">
        <v>2005</v>
      </c>
      <c r="C23" s="49">
        <v>1116</v>
      </c>
      <c r="D23" s="50">
        <v>2740</v>
      </c>
      <c r="E23" s="49"/>
      <c r="F23" s="50">
        <v>265</v>
      </c>
      <c r="G23" s="49"/>
      <c r="H23" s="43"/>
    </row>
    <row r="24" spans="2:8" ht="14.25" customHeight="1" x14ac:dyDescent="0.45">
      <c r="B24" s="51">
        <v>2006</v>
      </c>
      <c r="C24" s="52">
        <v>763</v>
      </c>
      <c r="D24" s="53">
        <v>2603</v>
      </c>
      <c r="E24" s="54" t="s">
        <v>44</v>
      </c>
      <c r="F24" s="53">
        <v>260</v>
      </c>
      <c r="G24" s="54" t="s">
        <v>44</v>
      </c>
      <c r="H24" s="38"/>
    </row>
    <row r="25" spans="2:8" ht="14.25" customHeight="1" x14ac:dyDescent="0.45">
      <c r="B25" s="55">
        <v>2007</v>
      </c>
      <c r="C25" s="56">
        <v>820</v>
      </c>
      <c r="D25" s="48">
        <v>1502</v>
      </c>
      <c r="E25" s="57" t="s">
        <v>45</v>
      </c>
      <c r="F25" s="48">
        <v>313</v>
      </c>
      <c r="G25" s="57" t="s">
        <v>45</v>
      </c>
      <c r="H25" s="39"/>
    </row>
    <row r="26" spans="2:8" ht="14.25" hidden="1" customHeight="1" x14ac:dyDescent="0.45">
      <c r="B26" s="58">
        <v>2008</v>
      </c>
      <c r="C26" s="59"/>
      <c r="D26" s="60">
        <v>1914</v>
      </c>
      <c r="E26" s="60"/>
      <c r="F26" s="60"/>
      <c r="G26" s="60">
        <v>277</v>
      </c>
      <c r="H26" s="61"/>
    </row>
    <row r="27" spans="2:8" s="24" customFormat="1" ht="12" customHeight="1" x14ac:dyDescent="0.15">
      <c r="B27" s="25" t="s">
        <v>43</v>
      </c>
      <c r="C27" s="25"/>
      <c r="D27" s="25"/>
      <c r="E27" s="25"/>
      <c r="F27" s="25"/>
      <c r="G27" s="25"/>
      <c r="H27" s="25"/>
    </row>
    <row r="28" spans="2:8" ht="12" customHeight="1" x14ac:dyDescent="0.45">
      <c r="B28" s="27" t="s">
        <v>42</v>
      </c>
      <c r="C28" s="27"/>
      <c r="D28" s="27"/>
      <c r="E28" s="27"/>
      <c r="F28" s="27"/>
      <c r="G28" s="27"/>
      <c r="H28" s="27"/>
    </row>
    <row r="29" spans="2:8" ht="10.5" customHeight="1" x14ac:dyDescent="0.45">
      <c r="B29" s="26"/>
      <c r="C29" s="26"/>
      <c r="D29" s="26"/>
      <c r="E29" s="26"/>
      <c r="F29" s="26"/>
      <c r="G29" s="26"/>
      <c r="H29" s="26"/>
    </row>
  </sheetData>
  <mergeCells count="6">
    <mergeCell ref="B2:H2"/>
    <mergeCell ref="B27:H27"/>
    <mergeCell ref="B29:H29"/>
    <mergeCell ref="B28:H28"/>
    <mergeCell ref="D3:E3"/>
    <mergeCell ref="F3:G3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S30"/>
  <sheetViews>
    <sheetView showGridLines="0" showZeros="0" tabSelected="1" workbookViewId="0">
      <selection activeCell="N9" sqref="N9"/>
    </sheetView>
  </sheetViews>
  <sheetFormatPr defaultColWidth="8.875" defaultRowHeight="18.75" x14ac:dyDescent="0.45"/>
  <cols>
    <col min="1" max="1" width="2.75" style="1" customWidth="1"/>
    <col min="2" max="18" width="6.375" style="1" customWidth="1"/>
    <col min="19" max="19" width="7.875" style="1" customWidth="1"/>
    <col min="20" max="16384" width="8.875" style="1"/>
  </cols>
  <sheetData>
    <row r="2" spans="2:19" ht="17.25" customHeight="1" x14ac:dyDescent="0.45">
      <c r="B2" s="90" t="s">
        <v>26</v>
      </c>
      <c r="C2" s="90"/>
      <c r="D2" s="90"/>
      <c r="E2" s="90"/>
      <c r="F2" s="90"/>
      <c r="G2" s="90"/>
      <c r="H2" s="90"/>
      <c r="I2" s="90"/>
      <c r="J2" s="90"/>
      <c r="K2" s="29"/>
      <c r="L2" s="29"/>
      <c r="M2" s="29"/>
      <c r="N2" s="29"/>
      <c r="O2" s="29"/>
      <c r="P2" s="29"/>
      <c r="Q2" s="29"/>
      <c r="R2" s="29"/>
      <c r="S2" s="29"/>
    </row>
    <row r="3" spans="2:19" ht="14.25" customHeight="1" x14ac:dyDescent="0.45">
      <c r="B3" s="91" t="s">
        <v>1</v>
      </c>
      <c r="C3" s="91" t="s">
        <v>2</v>
      </c>
      <c r="D3" s="91" t="s">
        <v>3</v>
      </c>
      <c r="E3" s="91" t="s">
        <v>4</v>
      </c>
      <c r="F3" s="91" t="s">
        <v>5</v>
      </c>
      <c r="G3" s="91" t="s">
        <v>6</v>
      </c>
      <c r="H3" s="91" t="s">
        <v>7</v>
      </c>
      <c r="I3" s="91" t="s">
        <v>8</v>
      </c>
      <c r="J3" s="91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</row>
    <row r="4" spans="2:19" ht="14.25" customHeight="1" x14ac:dyDescent="0.45">
      <c r="B4" s="24">
        <v>1983</v>
      </c>
      <c r="C4" s="65"/>
      <c r="D4" s="65"/>
      <c r="E4" s="65"/>
      <c r="F4" s="65"/>
      <c r="G4" s="65"/>
      <c r="H4" s="65"/>
      <c r="I4" s="65"/>
      <c r="J4" s="65"/>
      <c r="K4" s="4"/>
      <c r="L4" s="4"/>
      <c r="M4" s="4"/>
      <c r="N4" s="4"/>
      <c r="O4" s="4"/>
      <c r="P4" s="4"/>
      <c r="Q4" s="4"/>
      <c r="R4" s="4"/>
      <c r="S4" s="4">
        <f>SUM(C4:R4)</f>
        <v>0</v>
      </c>
    </row>
    <row r="5" spans="2:19" ht="14.25" customHeight="1" x14ac:dyDescent="0.45">
      <c r="B5" s="24">
        <v>1984</v>
      </c>
      <c r="C5" s="65"/>
      <c r="D5" s="65"/>
      <c r="E5" s="65"/>
      <c r="F5" s="65"/>
      <c r="G5" s="65"/>
      <c r="H5" s="65"/>
      <c r="I5" s="65"/>
      <c r="J5" s="65"/>
      <c r="K5" s="4"/>
      <c r="L5" s="4"/>
      <c r="M5" s="4"/>
      <c r="N5" s="4"/>
      <c r="O5" s="4"/>
      <c r="P5" s="4"/>
      <c r="Q5" s="4"/>
      <c r="R5" s="4"/>
      <c r="S5" s="4">
        <f t="shared" ref="S5:S23" si="0">SUM(C5:R5)</f>
        <v>0</v>
      </c>
    </row>
    <row r="6" spans="2:19" ht="14.25" customHeight="1" x14ac:dyDescent="0.45">
      <c r="B6" s="24">
        <v>1985</v>
      </c>
      <c r="C6" s="65"/>
      <c r="D6" s="65"/>
      <c r="E6" s="65"/>
      <c r="F6" s="65"/>
      <c r="G6" s="65"/>
      <c r="H6" s="65"/>
      <c r="I6" s="65"/>
      <c r="J6" s="65"/>
      <c r="K6" s="4"/>
      <c r="L6" s="4"/>
      <c r="M6" s="4"/>
      <c r="N6" s="4"/>
      <c r="O6" s="4"/>
      <c r="P6" s="4"/>
      <c r="Q6" s="4"/>
      <c r="R6" s="4"/>
      <c r="S6" s="4">
        <f t="shared" si="0"/>
        <v>0</v>
      </c>
    </row>
    <row r="7" spans="2:19" ht="14.25" customHeight="1" x14ac:dyDescent="0.45">
      <c r="B7" s="92">
        <v>1986</v>
      </c>
      <c r="C7" s="67"/>
      <c r="D7" s="67"/>
      <c r="E7" s="67"/>
      <c r="F7" s="67"/>
      <c r="G7" s="67"/>
      <c r="H7" s="67"/>
      <c r="I7" s="67"/>
      <c r="J7" s="67"/>
      <c r="K7" s="5"/>
      <c r="L7" s="5"/>
      <c r="M7" s="5"/>
      <c r="N7" s="5"/>
      <c r="O7" s="5"/>
      <c r="P7" s="5"/>
      <c r="Q7" s="5"/>
      <c r="R7" s="5"/>
      <c r="S7" s="5">
        <f t="shared" si="0"/>
        <v>0</v>
      </c>
    </row>
    <row r="8" spans="2:19" ht="14.25" customHeight="1" x14ac:dyDescent="0.45">
      <c r="B8" s="93">
        <v>1987</v>
      </c>
      <c r="C8" s="69"/>
      <c r="D8" s="69"/>
      <c r="E8" s="69"/>
      <c r="F8" s="69"/>
      <c r="G8" s="69"/>
      <c r="H8" s="69"/>
      <c r="I8" s="69"/>
      <c r="J8" s="69"/>
      <c r="K8" s="6"/>
      <c r="L8" s="6"/>
      <c r="M8" s="6"/>
      <c r="N8" s="6"/>
      <c r="O8" s="6"/>
      <c r="P8" s="6"/>
      <c r="Q8" s="6"/>
      <c r="R8" s="6"/>
      <c r="S8" s="6">
        <f t="shared" si="0"/>
        <v>0</v>
      </c>
    </row>
    <row r="9" spans="2:19" ht="14.25" customHeight="1" x14ac:dyDescent="0.45">
      <c r="B9" s="93">
        <v>1988</v>
      </c>
      <c r="C9" s="69"/>
      <c r="D9" s="69"/>
      <c r="E9" s="69"/>
      <c r="F9" s="69"/>
      <c r="G9" s="69"/>
      <c r="H9" s="69"/>
      <c r="I9" s="69"/>
      <c r="J9" s="69"/>
      <c r="K9" s="6"/>
      <c r="L9" s="6"/>
      <c r="M9" s="6"/>
      <c r="N9" s="6"/>
      <c r="O9" s="6"/>
      <c r="P9" s="6"/>
      <c r="Q9" s="6"/>
      <c r="R9" s="6"/>
      <c r="S9" s="6">
        <f t="shared" si="0"/>
        <v>0</v>
      </c>
    </row>
    <row r="10" spans="2:19" ht="14.25" customHeight="1" x14ac:dyDescent="0.45">
      <c r="B10" s="93">
        <v>1989</v>
      </c>
      <c r="C10" s="69"/>
      <c r="D10" s="69"/>
      <c r="E10" s="69"/>
      <c r="F10" s="69"/>
      <c r="G10" s="69"/>
      <c r="H10" s="69"/>
      <c r="I10" s="69"/>
      <c r="J10" s="69"/>
      <c r="K10" s="6"/>
      <c r="L10" s="6"/>
      <c r="M10" s="6"/>
      <c r="N10" s="6"/>
      <c r="O10" s="6"/>
      <c r="P10" s="6"/>
      <c r="Q10" s="6"/>
      <c r="R10" s="6"/>
      <c r="S10" s="6">
        <f t="shared" si="0"/>
        <v>0</v>
      </c>
    </row>
    <row r="11" spans="2:19" ht="14.25" customHeight="1" x14ac:dyDescent="0.45">
      <c r="B11" s="94">
        <v>1990</v>
      </c>
      <c r="C11" s="71"/>
      <c r="D11" s="71"/>
      <c r="E11" s="71"/>
      <c r="F11" s="71"/>
      <c r="G11" s="71"/>
      <c r="H11" s="71"/>
      <c r="I11" s="71"/>
      <c r="J11" s="71"/>
      <c r="K11" s="7"/>
      <c r="L11" s="7"/>
      <c r="M11" s="7"/>
      <c r="N11" s="7"/>
      <c r="O11" s="7"/>
      <c r="P11" s="7"/>
      <c r="Q11" s="7"/>
      <c r="R11" s="7"/>
      <c r="S11" s="7">
        <f t="shared" si="0"/>
        <v>0</v>
      </c>
    </row>
    <row r="12" spans="2:19" ht="14.25" customHeight="1" x14ac:dyDescent="0.45">
      <c r="B12" s="24">
        <v>1991</v>
      </c>
      <c r="C12" s="65"/>
      <c r="D12" s="65"/>
      <c r="E12" s="65"/>
      <c r="F12" s="65"/>
      <c r="G12" s="65"/>
      <c r="H12" s="65"/>
      <c r="I12" s="65"/>
      <c r="J12" s="65"/>
      <c r="K12" s="4"/>
      <c r="L12" s="4"/>
      <c r="M12" s="4"/>
      <c r="N12" s="4"/>
      <c r="O12" s="4"/>
      <c r="P12" s="4"/>
      <c r="Q12" s="4"/>
      <c r="R12" s="4"/>
      <c r="S12" s="4">
        <f t="shared" si="0"/>
        <v>0</v>
      </c>
    </row>
    <row r="13" spans="2:19" ht="14.25" customHeight="1" x14ac:dyDescent="0.45">
      <c r="B13" s="24">
        <v>1992</v>
      </c>
      <c r="C13" s="65"/>
      <c r="D13" s="65"/>
      <c r="E13" s="65"/>
      <c r="F13" s="65"/>
      <c r="G13" s="65"/>
      <c r="H13" s="65"/>
      <c r="I13" s="65"/>
      <c r="J13" s="65"/>
      <c r="K13" s="4"/>
      <c r="L13" s="4"/>
      <c r="M13" s="4"/>
      <c r="N13" s="4"/>
      <c r="O13" s="4"/>
      <c r="P13" s="4"/>
      <c r="Q13" s="4">
        <v>1</v>
      </c>
      <c r="R13" s="4"/>
      <c r="S13" s="4">
        <f t="shared" si="0"/>
        <v>1</v>
      </c>
    </row>
    <row r="14" spans="2:19" ht="14.25" customHeight="1" x14ac:dyDescent="0.45">
      <c r="B14" s="24">
        <v>1993</v>
      </c>
      <c r="C14" s="65"/>
      <c r="D14" s="65"/>
      <c r="E14" s="65"/>
      <c r="F14" s="65"/>
      <c r="G14" s="65"/>
      <c r="H14" s="65"/>
      <c r="I14" s="65"/>
      <c r="J14" s="65"/>
      <c r="K14" s="4"/>
      <c r="L14" s="4"/>
      <c r="M14" s="4"/>
      <c r="N14" s="4"/>
      <c r="O14" s="4"/>
      <c r="P14" s="4">
        <v>1</v>
      </c>
      <c r="Q14" s="4"/>
      <c r="R14" s="4"/>
      <c r="S14" s="4">
        <f t="shared" si="0"/>
        <v>1</v>
      </c>
    </row>
    <row r="15" spans="2:19" ht="14.25" customHeight="1" x14ac:dyDescent="0.45">
      <c r="B15" s="24">
        <v>1994</v>
      </c>
      <c r="C15" s="65"/>
      <c r="D15" s="65"/>
      <c r="E15" s="65"/>
      <c r="F15" s="65"/>
      <c r="G15" s="65"/>
      <c r="H15" s="65"/>
      <c r="I15" s="65"/>
      <c r="J15" s="65"/>
      <c r="K15" s="4"/>
      <c r="L15" s="4"/>
      <c r="M15" s="4"/>
      <c r="N15" s="4"/>
      <c r="O15" s="4"/>
      <c r="P15" s="4"/>
      <c r="Q15" s="4"/>
      <c r="R15" s="4"/>
      <c r="S15" s="4">
        <f t="shared" si="0"/>
        <v>0</v>
      </c>
    </row>
    <row r="16" spans="2:19" ht="14.25" customHeight="1" x14ac:dyDescent="0.45">
      <c r="B16" s="24">
        <v>1995</v>
      </c>
      <c r="C16" s="65"/>
      <c r="D16" s="65"/>
      <c r="E16" s="65"/>
      <c r="F16" s="65"/>
      <c r="G16" s="65"/>
      <c r="H16" s="65"/>
      <c r="I16" s="65"/>
      <c r="J16" s="65"/>
      <c r="K16" s="4"/>
      <c r="L16" s="4"/>
      <c r="M16" s="4"/>
      <c r="N16" s="4"/>
      <c r="O16" s="4"/>
      <c r="P16" s="4"/>
      <c r="Q16" s="4"/>
      <c r="R16" s="4"/>
      <c r="S16" s="4">
        <f t="shared" si="0"/>
        <v>0</v>
      </c>
    </row>
    <row r="17" spans="2:19" ht="14.25" customHeight="1" x14ac:dyDescent="0.45">
      <c r="B17" s="92">
        <v>1996</v>
      </c>
      <c r="C17" s="67"/>
      <c r="D17" s="67"/>
      <c r="E17" s="67"/>
      <c r="F17" s="67"/>
      <c r="G17" s="67"/>
      <c r="H17" s="67"/>
      <c r="I17" s="67"/>
      <c r="J17" s="67"/>
      <c r="K17" s="5"/>
      <c r="L17" s="5"/>
      <c r="M17" s="5"/>
      <c r="N17" s="5"/>
      <c r="O17" s="5"/>
      <c r="P17" s="5"/>
      <c r="Q17" s="5"/>
      <c r="R17" s="5"/>
      <c r="S17" s="5">
        <f t="shared" si="0"/>
        <v>0</v>
      </c>
    </row>
    <row r="18" spans="2:19" ht="14.25" customHeight="1" x14ac:dyDescent="0.45">
      <c r="B18" s="93">
        <v>1997</v>
      </c>
      <c r="C18" s="69">
        <v>2</v>
      </c>
      <c r="D18" s="69"/>
      <c r="E18" s="69"/>
      <c r="F18" s="69"/>
      <c r="G18" s="69"/>
      <c r="H18" s="69"/>
      <c r="I18" s="69"/>
      <c r="J18" s="69"/>
      <c r="K18" s="6"/>
      <c r="L18" s="6"/>
      <c r="M18" s="6"/>
      <c r="N18" s="6"/>
      <c r="O18" s="6"/>
      <c r="P18" s="6"/>
      <c r="Q18" s="6"/>
      <c r="R18" s="6"/>
      <c r="S18" s="6">
        <f t="shared" si="0"/>
        <v>2</v>
      </c>
    </row>
    <row r="19" spans="2:19" ht="14.25" customHeight="1" x14ac:dyDescent="0.45">
      <c r="B19" s="93">
        <v>1998</v>
      </c>
      <c r="C19" s="69"/>
      <c r="D19" s="69"/>
      <c r="E19" s="69"/>
      <c r="F19" s="69"/>
      <c r="G19" s="69"/>
      <c r="H19" s="69"/>
      <c r="I19" s="69"/>
      <c r="J19" s="69"/>
      <c r="K19" s="6"/>
      <c r="L19" s="6"/>
      <c r="M19" s="6"/>
      <c r="N19" s="6"/>
      <c r="O19" s="6"/>
      <c r="P19" s="6"/>
      <c r="Q19" s="6"/>
      <c r="R19" s="6"/>
      <c r="S19" s="6">
        <f t="shared" si="0"/>
        <v>0</v>
      </c>
    </row>
    <row r="20" spans="2:19" ht="14.25" customHeight="1" x14ac:dyDescent="0.45">
      <c r="B20" s="93">
        <v>1999</v>
      </c>
      <c r="C20" s="69"/>
      <c r="D20" s="69"/>
      <c r="E20" s="69"/>
      <c r="F20" s="69"/>
      <c r="G20" s="69"/>
      <c r="H20" s="69"/>
      <c r="I20" s="69"/>
      <c r="J20" s="69"/>
      <c r="K20" s="6"/>
      <c r="L20" s="6"/>
      <c r="M20" s="6"/>
      <c r="N20" s="6"/>
      <c r="O20" s="6"/>
      <c r="P20" s="6"/>
      <c r="Q20" s="6"/>
      <c r="R20" s="6"/>
      <c r="S20" s="6">
        <f t="shared" si="0"/>
        <v>0</v>
      </c>
    </row>
    <row r="21" spans="2:19" ht="14.25" customHeight="1" x14ac:dyDescent="0.45">
      <c r="B21" s="94">
        <v>2000</v>
      </c>
      <c r="C21" s="71"/>
      <c r="D21" s="71"/>
      <c r="E21" s="71"/>
      <c r="F21" s="71"/>
      <c r="G21" s="71">
        <v>1</v>
      </c>
      <c r="H21" s="71"/>
      <c r="I21" s="71"/>
      <c r="J21" s="71"/>
      <c r="K21" s="7"/>
      <c r="L21" s="7"/>
      <c r="M21" s="7"/>
      <c r="N21" s="7"/>
      <c r="O21" s="7"/>
      <c r="P21" s="7"/>
      <c r="Q21" s="7"/>
      <c r="R21" s="7"/>
      <c r="S21" s="7">
        <f t="shared" si="0"/>
        <v>1</v>
      </c>
    </row>
    <row r="22" spans="2:19" ht="14.25" customHeight="1" x14ac:dyDescent="0.45">
      <c r="B22" s="24">
        <v>2001</v>
      </c>
      <c r="C22" s="65"/>
      <c r="D22" s="65"/>
      <c r="E22" s="65"/>
      <c r="F22" s="65"/>
      <c r="G22" s="65"/>
      <c r="H22" s="65"/>
      <c r="I22" s="65"/>
      <c r="J22" s="65"/>
      <c r="K22" s="4"/>
      <c r="L22" s="4"/>
      <c r="M22" s="4"/>
      <c r="N22" s="4"/>
      <c r="O22" s="4"/>
      <c r="P22" s="4"/>
      <c r="Q22" s="4"/>
      <c r="R22" s="4"/>
      <c r="S22" s="4">
        <f t="shared" si="0"/>
        <v>0</v>
      </c>
    </row>
    <row r="23" spans="2:19" ht="14.25" customHeight="1" x14ac:dyDescent="0.45">
      <c r="B23" s="24">
        <v>2002</v>
      </c>
      <c r="C23" s="65"/>
      <c r="D23" s="65"/>
      <c r="E23" s="65"/>
      <c r="F23" s="65"/>
      <c r="G23" s="65"/>
      <c r="H23" s="65"/>
      <c r="I23" s="65"/>
      <c r="J23" s="65"/>
      <c r="K23" s="4"/>
      <c r="L23" s="4"/>
      <c r="M23" s="4"/>
      <c r="N23" s="4"/>
      <c r="O23" s="4"/>
      <c r="P23" s="4"/>
      <c r="Q23" s="4"/>
      <c r="R23" s="4"/>
      <c r="S23" s="4">
        <f t="shared" si="0"/>
        <v>0</v>
      </c>
    </row>
    <row r="24" spans="2:19" ht="14.25" customHeight="1" x14ac:dyDescent="0.45">
      <c r="B24" s="24">
        <v>2003</v>
      </c>
      <c r="C24" s="65"/>
      <c r="D24" s="65"/>
      <c r="E24" s="65"/>
      <c r="F24" s="65"/>
      <c r="G24" s="65"/>
      <c r="H24" s="65"/>
      <c r="I24" s="65"/>
      <c r="J24" s="65"/>
      <c r="K24" s="4"/>
      <c r="L24" s="4"/>
      <c r="M24" s="4"/>
      <c r="N24" s="4"/>
      <c r="O24" s="4"/>
      <c r="P24" s="4"/>
      <c r="Q24" s="4"/>
      <c r="R24" s="4"/>
      <c r="S24" s="4">
        <f>SUM(C24:R24)</f>
        <v>0</v>
      </c>
    </row>
    <row r="25" spans="2:19" ht="14.25" customHeight="1" x14ac:dyDescent="0.45">
      <c r="B25" s="24">
        <v>2004</v>
      </c>
      <c r="C25" s="65"/>
      <c r="D25" s="65"/>
      <c r="E25" s="65"/>
      <c r="F25" s="65"/>
      <c r="G25" s="65"/>
      <c r="H25" s="65"/>
      <c r="I25" s="65"/>
      <c r="J25" s="65"/>
      <c r="K25" s="4"/>
      <c r="L25" s="4"/>
      <c r="M25" s="4"/>
      <c r="N25" s="4"/>
      <c r="O25" s="4"/>
      <c r="P25" s="4"/>
      <c r="Q25" s="4"/>
      <c r="R25" s="4"/>
      <c r="S25" s="4">
        <f>SUM(C25:R25)</f>
        <v>0</v>
      </c>
    </row>
    <row r="26" spans="2:19" ht="14.25" customHeight="1" x14ac:dyDescent="0.45">
      <c r="B26" s="94">
        <v>2005</v>
      </c>
      <c r="C26" s="71">
        <v>1</v>
      </c>
      <c r="D26" s="71"/>
      <c r="E26" s="71"/>
      <c r="F26" s="71"/>
      <c r="G26" s="71"/>
      <c r="H26" s="71"/>
      <c r="I26" s="71"/>
      <c r="J26" s="71"/>
      <c r="K26" s="7"/>
      <c r="L26" s="7"/>
      <c r="M26" s="7"/>
      <c r="N26" s="7"/>
      <c r="O26" s="7"/>
      <c r="P26" s="7"/>
      <c r="Q26" s="7"/>
      <c r="R26" s="7"/>
      <c r="S26" s="7">
        <f>SUM(C26:R26)</f>
        <v>1</v>
      </c>
    </row>
    <row r="27" spans="2:19" ht="14.25" customHeight="1" x14ac:dyDescent="0.45">
      <c r="B27" s="95">
        <v>2006</v>
      </c>
      <c r="C27" s="96">
        <v>1</v>
      </c>
      <c r="D27" s="96"/>
      <c r="E27" s="96"/>
      <c r="F27" s="96"/>
      <c r="G27" s="96"/>
      <c r="H27" s="96"/>
      <c r="I27" s="96"/>
      <c r="J27" s="96"/>
      <c r="K27" s="8"/>
      <c r="L27" s="8"/>
      <c r="M27" s="8"/>
      <c r="N27" s="8"/>
      <c r="O27" s="8"/>
      <c r="P27" s="8"/>
      <c r="Q27" s="8"/>
      <c r="R27" s="8"/>
      <c r="S27" s="8">
        <f>SUM(C27:R27)</f>
        <v>1</v>
      </c>
    </row>
    <row r="28" spans="2:19" ht="14.25" customHeight="1" x14ac:dyDescent="0.45">
      <c r="B28" s="97">
        <v>2007</v>
      </c>
      <c r="C28" s="98"/>
      <c r="D28" s="98"/>
      <c r="E28" s="98"/>
      <c r="F28" s="98"/>
      <c r="G28" s="98"/>
      <c r="H28" s="98"/>
      <c r="I28" s="98"/>
      <c r="J28" s="98"/>
      <c r="K28" s="9"/>
      <c r="L28" s="9"/>
      <c r="M28" s="9"/>
      <c r="N28" s="9"/>
      <c r="O28" s="9"/>
      <c r="P28" s="9"/>
      <c r="Q28" s="9"/>
      <c r="R28" s="9"/>
      <c r="S28" s="9">
        <f>SUM(C28:R28)</f>
        <v>0</v>
      </c>
    </row>
    <row r="29" spans="2:19" ht="14.25" customHeight="1" x14ac:dyDescent="0.45">
      <c r="B29" s="87" t="s">
        <v>18</v>
      </c>
      <c r="C29" s="88">
        <f>SUM(C4:C28)</f>
        <v>4</v>
      </c>
      <c r="D29" s="88">
        <f t="shared" ref="D29:S29" si="1">SUM(D4:D28)</f>
        <v>0</v>
      </c>
      <c r="E29" s="88">
        <f t="shared" si="1"/>
        <v>0</v>
      </c>
      <c r="F29" s="88">
        <f t="shared" si="1"/>
        <v>0</v>
      </c>
      <c r="G29" s="88">
        <f t="shared" si="1"/>
        <v>1</v>
      </c>
      <c r="H29" s="88">
        <f t="shared" si="1"/>
        <v>0</v>
      </c>
      <c r="I29" s="88">
        <f t="shared" si="1"/>
        <v>0</v>
      </c>
      <c r="J29" s="88">
        <f t="shared" si="1"/>
        <v>0</v>
      </c>
      <c r="K29" s="10">
        <f t="shared" si="1"/>
        <v>0</v>
      </c>
      <c r="L29" s="10">
        <f t="shared" si="1"/>
        <v>0</v>
      </c>
      <c r="M29" s="10">
        <f t="shared" si="1"/>
        <v>0</v>
      </c>
      <c r="N29" s="10">
        <f t="shared" si="1"/>
        <v>0</v>
      </c>
      <c r="O29" s="10">
        <f t="shared" si="1"/>
        <v>0</v>
      </c>
      <c r="P29" s="10">
        <f t="shared" si="1"/>
        <v>1</v>
      </c>
      <c r="Q29" s="10">
        <f t="shared" si="1"/>
        <v>1</v>
      </c>
      <c r="R29" s="10">
        <f t="shared" si="1"/>
        <v>0</v>
      </c>
      <c r="S29" s="10">
        <f t="shared" si="1"/>
        <v>7</v>
      </c>
    </row>
    <row r="30" spans="2:19" x14ac:dyDescent="0.45">
      <c r="B30" s="89" t="s">
        <v>41</v>
      </c>
      <c r="C30" s="89"/>
      <c r="D30" s="89"/>
      <c r="E30" s="89"/>
      <c r="F30" s="89"/>
      <c r="G30" s="89"/>
      <c r="H30" s="89"/>
      <c r="I30" s="89"/>
      <c r="J30" s="89"/>
      <c r="K30" s="28"/>
      <c r="L30" s="28"/>
      <c r="M30" s="28"/>
      <c r="N30" s="28"/>
      <c r="O30" s="28"/>
      <c r="P30" s="28"/>
      <c r="Q30" s="28"/>
      <c r="R30" s="28"/>
      <c r="S30" s="28"/>
    </row>
  </sheetData>
  <mergeCells count="2">
    <mergeCell ref="B2:S2"/>
    <mergeCell ref="B30:S30"/>
  </mergeCells>
  <phoneticPr fontId="2"/>
  <pageMargins left="0.75" right="0.75" top="1" bottom="1" header="0.51200000000000001" footer="0.51200000000000001"/>
  <headerFooter alignWithMargins="0"/>
  <ignoredErrors>
    <ignoredError sqref="S4:S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0"/>
  <sheetViews>
    <sheetView showGridLines="0" showZeros="0" tabSelected="1" workbookViewId="0">
      <selection activeCell="N9" sqref="N9"/>
    </sheetView>
  </sheetViews>
  <sheetFormatPr defaultColWidth="8.875" defaultRowHeight="18.75" x14ac:dyDescent="0.45"/>
  <cols>
    <col min="1" max="1" width="10.75" style="1" customWidth="1"/>
    <col min="2" max="2" width="7.5" style="1" customWidth="1"/>
    <col min="3" max="3" width="7.75" style="1" customWidth="1"/>
    <col min="4" max="9" width="7" style="1" customWidth="1"/>
    <col min="10" max="10" width="7.75" style="1" customWidth="1"/>
    <col min="11" max="16384" width="8.875" style="1"/>
  </cols>
  <sheetData>
    <row r="2" spans="2:10" ht="17.45" customHeight="1" x14ac:dyDescent="0.45">
      <c r="B2" s="62" t="s">
        <v>35</v>
      </c>
      <c r="C2" s="62"/>
      <c r="D2" s="62"/>
      <c r="E2" s="62"/>
      <c r="F2" s="62"/>
      <c r="G2" s="62"/>
      <c r="H2" s="62"/>
      <c r="I2" s="62"/>
      <c r="J2" s="62"/>
    </row>
    <row r="3" spans="2:10" ht="14.25" customHeight="1" x14ac:dyDescent="0.45">
      <c r="B3" s="31" t="s">
        <v>1</v>
      </c>
      <c r="C3" s="63" t="s">
        <v>27</v>
      </c>
      <c r="D3" s="63" t="s">
        <v>28</v>
      </c>
      <c r="E3" s="63" t="s">
        <v>29</v>
      </c>
      <c r="F3" s="63" t="s">
        <v>30</v>
      </c>
      <c r="G3" s="63" t="s">
        <v>31</v>
      </c>
      <c r="H3" s="63" t="s">
        <v>32</v>
      </c>
      <c r="I3" s="63" t="s">
        <v>33</v>
      </c>
      <c r="J3" s="63" t="s">
        <v>18</v>
      </c>
    </row>
    <row r="4" spans="2:10" ht="14.25" customHeight="1" x14ac:dyDescent="0.45">
      <c r="B4" s="64">
        <v>1983</v>
      </c>
      <c r="C4" s="65">
        <v>40</v>
      </c>
      <c r="D4" s="65">
        <v>3</v>
      </c>
      <c r="E4" s="65"/>
      <c r="F4" s="65"/>
      <c r="G4" s="65"/>
      <c r="H4" s="65"/>
      <c r="I4" s="65"/>
      <c r="J4" s="65">
        <f>SUM(C4:I4)</f>
        <v>43</v>
      </c>
    </row>
    <row r="5" spans="2:10" ht="14.25" customHeight="1" x14ac:dyDescent="0.45">
      <c r="B5" s="64">
        <v>1984</v>
      </c>
      <c r="C5" s="65">
        <v>58</v>
      </c>
      <c r="D5" s="65">
        <v>2</v>
      </c>
      <c r="E5" s="65">
        <v>1</v>
      </c>
      <c r="F5" s="65"/>
      <c r="G5" s="65"/>
      <c r="H5" s="65"/>
      <c r="I5" s="65"/>
      <c r="J5" s="65">
        <f t="shared" ref="J5:J26" si="0">SUM(C5:I5)</f>
        <v>61</v>
      </c>
    </row>
    <row r="6" spans="2:10" ht="14.25" customHeight="1" x14ac:dyDescent="0.45">
      <c r="B6" s="64">
        <v>1985</v>
      </c>
      <c r="C6" s="65">
        <v>79</v>
      </c>
      <c r="D6" s="65">
        <v>3</v>
      </c>
      <c r="E6" s="65">
        <v>2</v>
      </c>
      <c r="F6" s="65"/>
      <c r="G6" s="65">
        <v>1</v>
      </c>
      <c r="H6" s="65"/>
      <c r="I6" s="65"/>
      <c r="J6" s="65">
        <f t="shared" si="0"/>
        <v>85</v>
      </c>
    </row>
    <row r="7" spans="2:10" ht="14.25" customHeight="1" x14ac:dyDescent="0.45">
      <c r="B7" s="66">
        <v>1986</v>
      </c>
      <c r="C7" s="67">
        <v>148</v>
      </c>
      <c r="D7" s="67">
        <v>13</v>
      </c>
      <c r="E7" s="67">
        <v>3</v>
      </c>
      <c r="F7" s="67">
        <v>3</v>
      </c>
      <c r="G7" s="67">
        <v>1</v>
      </c>
      <c r="H7" s="67"/>
      <c r="I7" s="67"/>
      <c r="J7" s="67">
        <f t="shared" si="0"/>
        <v>168</v>
      </c>
    </row>
    <row r="8" spans="2:10" ht="14.25" customHeight="1" x14ac:dyDescent="0.45">
      <c r="B8" s="68">
        <v>1987</v>
      </c>
      <c r="C8" s="69">
        <v>173</v>
      </c>
      <c r="D8" s="69">
        <v>3</v>
      </c>
      <c r="E8" s="69">
        <v>4</v>
      </c>
      <c r="F8" s="69">
        <v>4</v>
      </c>
      <c r="G8" s="69"/>
      <c r="H8" s="69"/>
      <c r="I8" s="69"/>
      <c r="J8" s="65">
        <f t="shared" si="0"/>
        <v>184</v>
      </c>
    </row>
    <row r="9" spans="2:10" ht="14.25" customHeight="1" x14ac:dyDescent="0.45">
      <c r="B9" s="68">
        <v>1988</v>
      </c>
      <c r="C9" s="69">
        <v>265</v>
      </c>
      <c r="D9" s="69">
        <v>5</v>
      </c>
      <c r="E9" s="69">
        <v>10</v>
      </c>
      <c r="F9" s="69">
        <v>4</v>
      </c>
      <c r="G9" s="69"/>
      <c r="H9" s="69"/>
      <c r="I9" s="69"/>
      <c r="J9" s="65">
        <f t="shared" si="0"/>
        <v>284</v>
      </c>
    </row>
    <row r="10" spans="2:10" ht="14.25" customHeight="1" x14ac:dyDescent="0.45">
      <c r="B10" s="68">
        <v>1989</v>
      </c>
      <c r="C10" s="69">
        <v>90</v>
      </c>
      <c r="D10" s="69">
        <v>5</v>
      </c>
      <c r="E10" s="69">
        <v>1</v>
      </c>
      <c r="F10" s="69"/>
      <c r="G10" s="69"/>
      <c r="H10" s="69"/>
      <c r="I10" s="69"/>
      <c r="J10" s="65">
        <f t="shared" si="0"/>
        <v>96</v>
      </c>
    </row>
    <row r="11" spans="2:10" ht="14.25" customHeight="1" x14ac:dyDescent="0.45">
      <c r="B11" s="70">
        <v>1990</v>
      </c>
      <c r="C11" s="71">
        <v>260</v>
      </c>
      <c r="D11" s="71">
        <v>9</v>
      </c>
      <c r="E11" s="71">
        <v>9</v>
      </c>
      <c r="F11" s="71">
        <v>6</v>
      </c>
      <c r="G11" s="71">
        <v>1</v>
      </c>
      <c r="H11" s="71"/>
      <c r="I11" s="71"/>
      <c r="J11" s="71">
        <f t="shared" si="0"/>
        <v>285</v>
      </c>
    </row>
    <row r="12" spans="2:10" ht="14.25" customHeight="1" x14ac:dyDescent="0.45">
      <c r="B12" s="64">
        <v>1991</v>
      </c>
      <c r="C12" s="65">
        <v>390</v>
      </c>
      <c r="D12" s="65">
        <v>15</v>
      </c>
      <c r="E12" s="65">
        <v>24</v>
      </c>
      <c r="F12" s="65">
        <v>4</v>
      </c>
      <c r="G12" s="65">
        <v>1</v>
      </c>
      <c r="H12" s="65"/>
      <c r="I12" s="65">
        <v>1</v>
      </c>
      <c r="J12" s="65">
        <f t="shared" si="0"/>
        <v>435</v>
      </c>
    </row>
    <row r="13" spans="2:10" ht="14.25" customHeight="1" x14ac:dyDescent="0.45">
      <c r="B13" s="64">
        <v>1992</v>
      </c>
      <c r="C13" s="72">
        <v>216</v>
      </c>
      <c r="D13" s="65">
        <v>16</v>
      </c>
      <c r="E13" s="65">
        <v>11</v>
      </c>
      <c r="F13" s="65">
        <v>3</v>
      </c>
      <c r="G13" s="65">
        <v>2</v>
      </c>
      <c r="H13" s="65">
        <v>1</v>
      </c>
      <c r="I13" s="65">
        <v>1</v>
      </c>
      <c r="J13" s="72">
        <f t="shared" si="0"/>
        <v>250</v>
      </c>
    </row>
    <row r="14" spans="2:10" ht="14.25" customHeight="1" x14ac:dyDescent="0.45">
      <c r="B14" s="64">
        <v>1993</v>
      </c>
      <c r="C14" s="65">
        <v>225</v>
      </c>
      <c r="D14" s="65">
        <v>16</v>
      </c>
      <c r="E14" s="65">
        <v>11</v>
      </c>
      <c r="F14" s="65">
        <v>5</v>
      </c>
      <c r="G14" s="65">
        <v>2</v>
      </c>
      <c r="H14" s="65"/>
      <c r="I14" s="65"/>
      <c r="J14" s="65">
        <f t="shared" si="0"/>
        <v>259</v>
      </c>
    </row>
    <row r="15" spans="2:10" ht="14.25" customHeight="1" x14ac:dyDescent="0.45">
      <c r="B15" s="64">
        <v>1994</v>
      </c>
      <c r="C15" s="65">
        <v>556</v>
      </c>
      <c r="D15" s="73">
        <v>22</v>
      </c>
      <c r="E15" s="65">
        <v>7</v>
      </c>
      <c r="F15" s="65">
        <v>9</v>
      </c>
      <c r="G15" s="65">
        <v>6</v>
      </c>
      <c r="H15" s="65"/>
      <c r="I15" s="65"/>
      <c r="J15" s="65">
        <f t="shared" si="0"/>
        <v>600</v>
      </c>
    </row>
    <row r="16" spans="2:10" ht="14.25" customHeight="1" x14ac:dyDescent="0.45">
      <c r="B16" s="64">
        <v>1995</v>
      </c>
      <c r="C16" s="65">
        <v>755</v>
      </c>
      <c r="D16" s="65">
        <v>8</v>
      </c>
      <c r="E16" s="65">
        <v>5</v>
      </c>
      <c r="F16" s="65">
        <v>17</v>
      </c>
      <c r="G16" s="65">
        <v>4</v>
      </c>
      <c r="H16" s="65"/>
      <c r="I16" s="65"/>
      <c r="J16" s="65">
        <f t="shared" si="0"/>
        <v>789</v>
      </c>
    </row>
    <row r="17" spans="2:10" ht="14.25" customHeight="1" x14ac:dyDescent="0.45">
      <c r="B17" s="66">
        <v>1996</v>
      </c>
      <c r="C17" s="67">
        <v>695</v>
      </c>
      <c r="D17" s="67">
        <v>5</v>
      </c>
      <c r="E17" s="67">
        <v>4</v>
      </c>
      <c r="F17" s="67">
        <v>6</v>
      </c>
      <c r="G17" s="67">
        <v>3</v>
      </c>
      <c r="H17" s="67"/>
      <c r="I17" s="67"/>
      <c r="J17" s="67">
        <f t="shared" si="0"/>
        <v>713</v>
      </c>
    </row>
    <row r="18" spans="2:10" ht="14.25" customHeight="1" x14ac:dyDescent="0.45">
      <c r="B18" s="68">
        <v>1997</v>
      </c>
      <c r="C18" s="69">
        <v>823</v>
      </c>
      <c r="D18" s="69">
        <v>9</v>
      </c>
      <c r="E18" s="69">
        <v>32</v>
      </c>
      <c r="F18" s="69">
        <v>19</v>
      </c>
      <c r="G18" s="69">
        <v>6</v>
      </c>
      <c r="H18" s="69"/>
      <c r="I18" s="69">
        <v>2</v>
      </c>
      <c r="J18" s="65">
        <f t="shared" si="0"/>
        <v>891</v>
      </c>
    </row>
    <row r="19" spans="2:10" ht="14.25" customHeight="1" x14ac:dyDescent="0.45">
      <c r="B19" s="68">
        <v>1998</v>
      </c>
      <c r="C19" s="69">
        <v>895</v>
      </c>
      <c r="D19" s="69">
        <v>18</v>
      </c>
      <c r="E19" s="69">
        <v>36</v>
      </c>
      <c r="F19" s="69">
        <v>33</v>
      </c>
      <c r="G19" s="69">
        <v>6</v>
      </c>
      <c r="H19" s="69"/>
      <c r="I19" s="69"/>
      <c r="J19" s="65">
        <f t="shared" si="0"/>
        <v>988</v>
      </c>
    </row>
    <row r="20" spans="2:10" ht="14.25" customHeight="1" x14ac:dyDescent="0.45">
      <c r="B20" s="68">
        <v>1999</v>
      </c>
      <c r="C20" s="69">
        <v>511</v>
      </c>
      <c r="D20" s="69">
        <v>10</v>
      </c>
      <c r="E20" s="74">
        <v>52</v>
      </c>
      <c r="F20" s="69">
        <v>20</v>
      </c>
      <c r="G20" s="69">
        <v>9</v>
      </c>
      <c r="H20" s="69"/>
      <c r="I20" s="69"/>
      <c r="J20" s="65">
        <f t="shared" si="0"/>
        <v>602</v>
      </c>
    </row>
    <row r="21" spans="2:10" ht="14.25" customHeight="1" x14ac:dyDescent="0.45">
      <c r="B21" s="70">
        <v>2000</v>
      </c>
      <c r="C21" s="71">
        <v>709</v>
      </c>
      <c r="D21" s="71">
        <v>9</v>
      </c>
      <c r="E21" s="71">
        <v>21</v>
      </c>
      <c r="F21" s="71">
        <v>15</v>
      </c>
      <c r="G21" s="71">
        <v>10</v>
      </c>
      <c r="H21" s="71">
        <v>1</v>
      </c>
      <c r="I21" s="71">
        <v>1</v>
      </c>
      <c r="J21" s="71">
        <f t="shared" si="0"/>
        <v>766</v>
      </c>
    </row>
    <row r="22" spans="2:10" ht="14.25" customHeight="1" x14ac:dyDescent="0.45">
      <c r="B22" s="64">
        <v>2001</v>
      </c>
      <c r="C22" s="65">
        <v>934</v>
      </c>
      <c r="D22" s="65">
        <v>5</v>
      </c>
      <c r="E22" s="65">
        <v>17</v>
      </c>
      <c r="F22" s="65">
        <v>16</v>
      </c>
      <c r="G22" s="65">
        <v>12</v>
      </c>
      <c r="H22" s="65">
        <v>1</v>
      </c>
      <c r="I22" s="65"/>
      <c r="J22" s="65">
        <f t="shared" si="0"/>
        <v>985</v>
      </c>
    </row>
    <row r="23" spans="2:10" ht="14.25" customHeight="1" x14ac:dyDescent="0.45">
      <c r="B23" s="68">
        <v>2002</v>
      </c>
      <c r="C23" s="69">
        <v>818</v>
      </c>
      <c r="D23" s="69"/>
      <c r="E23" s="69">
        <v>18</v>
      </c>
      <c r="F23" s="69">
        <v>7</v>
      </c>
      <c r="G23" s="69">
        <v>8</v>
      </c>
      <c r="H23" s="69"/>
      <c r="I23" s="69"/>
      <c r="J23" s="65">
        <f t="shared" si="0"/>
        <v>851</v>
      </c>
    </row>
    <row r="24" spans="2:10" ht="14.25" customHeight="1" x14ac:dyDescent="0.45">
      <c r="B24" s="75">
        <v>2003</v>
      </c>
      <c r="C24" s="76">
        <v>843</v>
      </c>
      <c r="D24" s="76">
        <v>9</v>
      </c>
      <c r="E24" s="76">
        <v>27</v>
      </c>
      <c r="F24" s="76">
        <v>31</v>
      </c>
      <c r="G24" s="76">
        <v>15</v>
      </c>
      <c r="H24" s="76">
        <v>0</v>
      </c>
      <c r="I24" s="76">
        <v>0</v>
      </c>
      <c r="J24" s="65">
        <f t="shared" si="0"/>
        <v>925</v>
      </c>
    </row>
    <row r="25" spans="2:10" ht="14.25" customHeight="1" x14ac:dyDescent="0.45">
      <c r="B25" s="75">
        <v>2004</v>
      </c>
      <c r="C25" s="77">
        <v>1059</v>
      </c>
      <c r="D25" s="76">
        <v>4</v>
      </c>
      <c r="E25" s="76">
        <v>17</v>
      </c>
      <c r="F25" s="76">
        <v>18</v>
      </c>
      <c r="G25" s="76">
        <v>11</v>
      </c>
      <c r="H25" s="76"/>
      <c r="I25" s="76"/>
      <c r="J25" s="65">
        <f>SUM(C25:I25)</f>
        <v>1109</v>
      </c>
    </row>
    <row r="26" spans="2:10" ht="14.25" customHeight="1" x14ac:dyDescent="0.45">
      <c r="B26" s="78">
        <v>2005</v>
      </c>
      <c r="C26" s="79">
        <v>986</v>
      </c>
      <c r="D26" s="79">
        <v>15</v>
      </c>
      <c r="E26" s="79">
        <v>30</v>
      </c>
      <c r="F26" s="80">
        <v>54</v>
      </c>
      <c r="G26" s="80">
        <v>29</v>
      </c>
      <c r="H26" s="79">
        <v>1</v>
      </c>
      <c r="I26" s="79">
        <v>1</v>
      </c>
      <c r="J26" s="81">
        <f t="shared" si="0"/>
        <v>1116</v>
      </c>
    </row>
    <row r="27" spans="2:10" ht="14.25" customHeight="1" x14ac:dyDescent="0.45">
      <c r="B27" s="82">
        <v>2006</v>
      </c>
      <c r="C27" s="83">
        <v>194</v>
      </c>
      <c r="D27" s="83"/>
      <c r="E27" s="83">
        <v>2</v>
      </c>
      <c r="F27" s="83">
        <v>5</v>
      </c>
      <c r="G27" s="83">
        <v>10</v>
      </c>
      <c r="H27" s="83"/>
      <c r="I27" s="83">
        <v>1</v>
      </c>
      <c r="J27" s="83">
        <f>SUM(C27:I27)</f>
        <v>212</v>
      </c>
    </row>
    <row r="28" spans="2:10" ht="14.25" customHeight="1" x14ac:dyDescent="0.45">
      <c r="B28" s="84">
        <v>2007</v>
      </c>
      <c r="C28" s="85">
        <v>184</v>
      </c>
      <c r="D28" s="85">
        <v>2</v>
      </c>
      <c r="E28" s="85">
        <v>3</v>
      </c>
      <c r="F28" s="85">
        <v>7</v>
      </c>
      <c r="G28" s="85">
        <v>5</v>
      </c>
      <c r="H28" s="85"/>
      <c r="I28" s="85"/>
      <c r="J28" s="86">
        <f>SUM(C28:I28)</f>
        <v>201</v>
      </c>
    </row>
    <row r="29" spans="2:10" ht="14.25" customHeight="1" x14ac:dyDescent="0.45">
      <c r="B29" s="87" t="s">
        <v>34</v>
      </c>
      <c r="C29" s="88">
        <f>SUM(C4:C28)</f>
        <v>11906</v>
      </c>
      <c r="D29" s="88">
        <f>SUM(D4:D28)</f>
        <v>206</v>
      </c>
      <c r="E29" s="88">
        <f>SUM(E4:E28)</f>
        <v>347</v>
      </c>
      <c r="F29" s="88">
        <f>SUM(F4:F28)</f>
        <v>286</v>
      </c>
      <c r="G29" s="88">
        <f>SUM(G4:G28)</f>
        <v>142</v>
      </c>
      <c r="H29" s="88">
        <f>SUM(H4:H26)</f>
        <v>4</v>
      </c>
      <c r="I29" s="88">
        <f>SUM(I4:I28)</f>
        <v>7</v>
      </c>
      <c r="J29" s="88">
        <f>SUM(J4:J28)</f>
        <v>12898</v>
      </c>
    </row>
    <row r="30" spans="2:10" x14ac:dyDescent="0.45">
      <c r="B30" s="89" t="s">
        <v>41</v>
      </c>
      <c r="C30" s="89"/>
      <c r="D30" s="89"/>
      <c r="E30" s="89"/>
      <c r="F30" s="89"/>
      <c r="G30" s="89"/>
      <c r="H30" s="89"/>
      <c r="I30" s="89"/>
      <c r="J30" s="89"/>
    </row>
  </sheetData>
  <mergeCells count="2">
    <mergeCell ref="B2:J2"/>
    <mergeCell ref="B30:J30"/>
  </mergeCells>
  <phoneticPr fontId="2"/>
  <pageMargins left="0.75" right="0.75" top="1" bottom="1" header="0.51200000000000001" footer="0.51200000000000001"/>
  <pageSetup paperSize="9" orientation="portrait" verticalDpi="300" r:id="rId1"/>
  <headerFooter alignWithMargins="0"/>
  <ignoredErrors>
    <ignoredError sqref="J4:J28" formulaRange="1"/>
    <ignoredError sqref="H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31"/>
  <sheetViews>
    <sheetView showGridLines="0" showZeros="0" tabSelected="1" workbookViewId="0">
      <selection activeCell="N9" sqref="N9"/>
    </sheetView>
  </sheetViews>
  <sheetFormatPr defaultColWidth="8.875" defaultRowHeight="18.75" x14ac:dyDescent="0.45"/>
  <cols>
    <col min="1" max="1" width="2.75" style="1" customWidth="1"/>
    <col min="2" max="18" width="6.375" style="1" customWidth="1"/>
    <col min="19" max="19" width="7.875" style="1" customWidth="1"/>
    <col min="20" max="16384" width="8.875" style="1"/>
  </cols>
  <sheetData>
    <row r="2" spans="2:19" ht="17.45" customHeight="1" x14ac:dyDescent="0.45">
      <c r="B2" s="90" t="s">
        <v>20</v>
      </c>
      <c r="C2" s="90"/>
      <c r="D2" s="90"/>
      <c r="E2" s="90"/>
      <c r="F2" s="90"/>
      <c r="G2" s="90"/>
      <c r="H2" s="90"/>
      <c r="I2" s="90"/>
      <c r="J2" s="90"/>
      <c r="K2" s="29"/>
      <c r="L2" s="29"/>
      <c r="M2" s="29"/>
      <c r="N2" s="29"/>
      <c r="O2" s="29"/>
      <c r="P2" s="29"/>
      <c r="Q2" s="29"/>
      <c r="R2" s="29"/>
      <c r="S2" s="29"/>
    </row>
    <row r="3" spans="2:19" ht="14.25" customHeight="1" x14ac:dyDescent="0.45">
      <c r="B3" s="91" t="s">
        <v>1</v>
      </c>
      <c r="C3" s="91" t="s">
        <v>2</v>
      </c>
      <c r="D3" s="91" t="s">
        <v>3</v>
      </c>
      <c r="E3" s="91" t="s">
        <v>4</v>
      </c>
      <c r="F3" s="91" t="s">
        <v>5</v>
      </c>
      <c r="G3" s="91" t="s">
        <v>6</v>
      </c>
      <c r="H3" s="91" t="s">
        <v>7</v>
      </c>
      <c r="I3" s="91" t="s">
        <v>8</v>
      </c>
      <c r="J3" s="91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</row>
    <row r="4" spans="2:19" ht="14.25" customHeight="1" x14ac:dyDescent="0.45">
      <c r="B4" s="24">
        <v>1983</v>
      </c>
      <c r="C4" s="65">
        <v>12</v>
      </c>
      <c r="D4" s="65">
        <v>3</v>
      </c>
      <c r="E4" s="65">
        <v>2</v>
      </c>
      <c r="F4" s="65">
        <v>1</v>
      </c>
      <c r="G4" s="65">
        <v>2</v>
      </c>
      <c r="H4" s="65">
        <v>1</v>
      </c>
      <c r="I4" s="65">
        <v>3</v>
      </c>
      <c r="J4" s="65">
        <v>4</v>
      </c>
      <c r="K4" s="4">
        <v>1</v>
      </c>
      <c r="L4" s="4">
        <v>0</v>
      </c>
      <c r="M4" s="4">
        <v>1</v>
      </c>
      <c r="N4" s="4">
        <v>0</v>
      </c>
      <c r="O4" s="4">
        <v>1</v>
      </c>
      <c r="P4" s="4">
        <v>3</v>
      </c>
      <c r="Q4" s="4">
        <v>5</v>
      </c>
      <c r="R4" s="4">
        <v>4</v>
      </c>
      <c r="S4" s="4">
        <f>SUM(C4:R4)</f>
        <v>43</v>
      </c>
    </row>
    <row r="5" spans="2:19" ht="14.25" customHeight="1" x14ac:dyDescent="0.45">
      <c r="B5" s="24">
        <v>1984</v>
      </c>
      <c r="C5" s="65">
        <v>2</v>
      </c>
      <c r="D5" s="65">
        <v>2</v>
      </c>
      <c r="E5" s="65">
        <v>0</v>
      </c>
      <c r="F5" s="65">
        <v>0</v>
      </c>
      <c r="G5" s="65">
        <v>1</v>
      </c>
      <c r="H5" s="65">
        <v>4</v>
      </c>
      <c r="I5" s="65">
        <v>8</v>
      </c>
      <c r="J5" s="65">
        <v>12</v>
      </c>
      <c r="K5" s="4">
        <v>1</v>
      </c>
      <c r="L5" s="4">
        <v>1</v>
      </c>
      <c r="M5" s="4">
        <v>0</v>
      </c>
      <c r="N5" s="4">
        <v>3</v>
      </c>
      <c r="O5" s="4">
        <v>12</v>
      </c>
      <c r="P5" s="4">
        <v>11</v>
      </c>
      <c r="Q5" s="4">
        <v>1</v>
      </c>
      <c r="R5" s="4">
        <v>3</v>
      </c>
      <c r="S5" s="4">
        <f t="shared" ref="S5:S23" si="0">SUM(C5:R5)</f>
        <v>61</v>
      </c>
    </row>
    <row r="6" spans="2:19" ht="14.25" customHeight="1" x14ac:dyDescent="0.45">
      <c r="B6" s="24">
        <v>1985</v>
      </c>
      <c r="C6" s="65">
        <v>13</v>
      </c>
      <c r="D6" s="65">
        <v>4</v>
      </c>
      <c r="E6" s="65">
        <v>3</v>
      </c>
      <c r="F6" s="65">
        <v>3</v>
      </c>
      <c r="G6" s="65">
        <v>1</v>
      </c>
      <c r="H6" s="65">
        <v>1</v>
      </c>
      <c r="I6" s="65">
        <v>6</v>
      </c>
      <c r="J6" s="65">
        <v>13</v>
      </c>
      <c r="K6" s="4">
        <v>0</v>
      </c>
      <c r="L6" s="4">
        <v>1</v>
      </c>
      <c r="M6" s="4">
        <v>0</v>
      </c>
      <c r="N6" s="4">
        <v>3</v>
      </c>
      <c r="O6" s="4">
        <v>3</v>
      </c>
      <c r="P6" s="4">
        <v>7</v>
      </c>
      <c r="Q6" s="4">
        <v>18</v>
      </c>
      <c r="R6" s="4">
        <v>9</v>
      </c>
      <c r="S6" s="4">
        <f t="shared" si="0"/>
        <v>85</v>
      </c>
    </row>
    <row r="7" spans="2:19" ht="14.25" customHeight="1" x14ac:dyDescent="0.45">
      <c r="B7" s="92">
        <v>1986</v>
      </c>
      <c r="C7" s="67">
        <v>26</v>
      </c>
      <c r="D7" s="67">
        <v>4</v>
      </c>
      <c r="E7" s="67">
        <v>1</v>
      </c>
      <c r="F7" s="67">
        <v>0</v>
      </c>
      <c r="G7" s="67">
        <v>0</v>
      </c>
      <c r="H7" s="67">
        <v>4</v>
      </c>
      <c r="I7" s="67">
        <v>12</v>
      </c>
      <c r="J7" s="67">
        <v>15</v>
      </c>
      <c r="K7" s="5">
        <v>0</v>
      </c>
      <c r="L7" s="5">
        <v>0</v>
      </c>
      <c r="M7" s="5">
        <v>0</v>
      </c>
      <c r="N7" s="5">
        <v>4</v>
      </c>
      <c r="O7" s="5">
        <v>31</v>
      </c>
      <c r="P7" s="5">
        <v>8</v>
      </c>
      <c r="Q7" s="5">
        <v>37</v>
      </c>
      <c r="R7" s="5">
        <v>26</v>
      </c>
      <c r="S7" s="5">
        <f t="shared" si="0"/>
        <v>168</v>
      </c>
    </row>
    <row r="8" spans="2:19" ht="14.25" customHeight="1" x14ac:dyDescent="0.45">
      <c r="B8" s="93">
        <v>1987</v>
      </c>
      <c r="C8" s="69">
        <v>16</v>
      </c>
      <c r="D8" s="69">
        <v>8</v>
      </c>
      <c r="E8" s="69">
        <v>7</v>
      </c>
      <c r="F8" s="69">
        <v>1</v>
      </c>
      <c r="G8" s="69">
        <v>2</v>
      </c>
      <c r="H8" s="69">
        <v>0</v>
      </c>
      <c r="I8" s="69">
        <v>14</v>
      </c>
      <c r="J8" s="69">
        <v>11</v>
      </c>
      <c r="K8" s="6">
        <v>2</v>
      </c>
      <c r="L8" s="6">
        <v>7</v>
      </c>
      <c r="M8" s="6">
        <v>3</v>
      </c>
      <c r="N8" s="6">
        <v>8</v>
      </c>
      <c r="O8" s="6">
        <v>25</v>
      </c>
      <c r="P8" s="6">
        <v>21</v>
      </c>
      <c r="Q8" s="6">
        <v>42</v>
      </c>
      <c r="R8" s="6">
        <v>17</v>
      </c>
      <c r="S8" s="6">
        <f t="shared" si="0"/>
        <v>184</v>
      </c>
    </row>
    <row r="9" spans="2:19" ht="14.25" customHeight="1" x14ac:dyDescent="0.45">
      <c r="B9" s="93">
        <v>1988</v>
      </c>
      <c r="C9" s="69">
        <v>35</v>
      </c>
      <c r="D9" s="69">
        <v>5</v>
      </c>
      <c r="E9" s="69">
        <v>9</v>
      </c>
      <c r="F9" s="69">
        <v>7</v>
      </c>
      <c r="G9" s="69">
        <v>2</v>
      </c>
      <c r="H9" s="69">
        <v>4</v>
      </c>
      <c r="I9" s="69">
        <v>16</v>
      </c>
      <c r="J9" s="69">
        <v>15</v>
      </c>
      <c r="K9" s="6">
        <v>0</v>
      </c>
      <c r="L9" s="6">
        <v>6</v>
      </c>
      <c r="M9" s="6">
        <v>3</v>
      </c>
      <c r="N9" s="6">
        <v>13</v>
      </c>
      <c r="O9" s="6">
        <v>31</v>
      </c>
      <c r="P9" s="6">
        <v>28</v>
      </c>
      <c r="Q9" s="6">
        <v>67</v>
      </c>
      <c r="R9" s="6">
        <v>43</v>
      </c>
      <c r="S9" s="6">
        <f t="shared" si="0"/>
        <v>284</v>
      </c>
    </row>
    <row r="10" spans="2:19" ht="14.25" customHeight="1" x14ac:dyDescent="0.45">
      <c r="B10" s="93">
        <v>1989</v>
      </c>
      <c r="C10" s="69">
        <v>23</v>
      </c>
      <c r="D10" s="69">
        <v>2</v>
      </c>
      <c r="E10" s="69">
        <v>1</v>
      </c>
      <c r="F10" s="69">
        <v>3</v>
      </c>
      <c r="G10" s="69">
        <v>0</v>
      </c>
      <c r="H10" s="69">
        <v>1</v>
      </c>
      <c r="I10" s="69">
        <v>8</v>
      </c>
      <c r="J10" s="69">
        <v>6</v>
      </c>
      <c r="K10" s="6">
        <v>1</v>
      </c>
      <c r="L10" s="6">
        <v>1</v>
      </c>
      <c r="M10" s="6">
        <v>1</v>
      </c>
      <c r="N10" s="6">
        <v>2</v>
      </c>
      <c r="O10" s="6">
        <v>13</v>
      </c>
      <c r="P10" s="6">
        <v>13</v>
      </c>
      <c r="Q10" s="6">
        <v>10</v>
      </c>
      <c r="R10" s="6">
        <v>11</v>
      </c>
      <c r="S10" s="6">
        <f t="shared" si="0"/>
        <v>96</v>
      </c>
    </row>
    <row r="11" spans="2:19" ht="14.25" customHeight="1" x14ac:dyDescent="0.45">
      <c r="B11" s="94">
        <v>1990</v>
      </c>
      <c r="C11" s="71">
        <v>47</v>
      </c>
      <c r="D11" s="71">
        <v>0</v>
      </c>
      <c r="E11" s="71">
        <v>6</v>
      </c>
      <c r="F11" s="71">
        <v>1</v>
      </c>
      <c r="G11" s="71">
        <v>2</v>
      </c>
      <c r="H11" s="71">
        <v>6</v>
      </c>
      <c r="I11" s="71">
        <v>21</v>
      </c>
      <c r="J11" s="71">
        <v>18</v>
      </c>
      <c r="K11" s="7">
        <v>1</v>
      </c>
      <c r="L11" s="7">
        <v>1</v>
      </c>
      <c r="M11" s="7">
        <v>0</v>
      </c>
      <c r="N11" s="7">
        <v>5</v>
      </c>
      <c r="O11" s="7">
        <v>39</v>
      </c>
      <c r="P11" s="7">
        <v>43</v>
      </c>
      <c r="Q11" s="7">
        <v>42</v>
      </c>
      <c r="R11" s="7">
        <v>53</v>
      </c>
      <c r="S11" s="7">
        <f t="shared" si="0"/>
        <v>285</v>
      </c>
    </row>
    <row r="12" spans="2:19" ht="14.25" customHeight="1" x14ac:dyDescent="0.45">
      <c r="B12" s="24">
        <v>1991</v>
      </c>
      <c r="C12" s="65">
        <v>62</v>
      </c>
      <c r="D12" s="65">
        <v>4</v>
      </c>
      <c r="E12" s="65">
        <v>12</v>
      </c>
      <c r="F12" s="65">
        <v>12</v>
      </c>
      <c r="G12" s="65">
        <v>3</v>
      </c>
      <c r="H12" s="65">
        <v>4</v>
      </c>
      <c r="I12" s="65">
        <v>25</v>
      </c>
      <c r="J12" s="65">
        <v>33</v>
      </c>
      <c r="K12" s="4">
        <v>2</v>
      </c>
      <c r="L12" s="4">
        <v>2</v>
      </c>
      <c r="M12" s="4">
        <v>1</v>
      </c>
      <c r="N12" s="4">
        <v>12</v>
      </c>
      <c r="O12" s="4">
        <v>78</v>
      </c>
      <c r="P12" s="4">
        <v>54</v>
      </c>
      <c r="Q12" s="4">
        <v>79</v>
      </c>
      <c r="R12" s="4">
        <v>52</v>
      </c>
      <c r="S12" s="4">
        <f t="shared" si="0"/>
        <v>435</v>
      </c>
    </row>
    <row r="13" spans="2:19" ht="14.25" customHeight="1" x14ac:dyDescent="0.45">
      <c r="B13" s="24">
        <v>1992</v>
      </c>
      <c r="C13" s="65">
        <v>38</v>
      </c>
      <c r="D13" s="65">
        <v>2</v>
      </c>
      <c r="E13" s="65">
        <v>4</v>
      </c>
      <c r="F13" s="65">
        <v>6</v>
      </c>
      <c r="G13" s="65">
        <v>3</v>
      </c>
      <c r="H13" s="65">
        <v>3</v>
      </c>
      <c r="I13" s="65">
        <v>8</v>
      </c>
      <c r="J13" s="65">
        <v>8</v>
      </c>
      <c r="K13" s="4">
        <v>3</v>
      </c>
      <c r="L13" s="4">
        <v>8</v>
      </c>
      <c r="M13" s="4">
        <v>6</v>
      </c>
      <c r="N13" s="4">
        <v>8</v>
      </c>
      <c r="O13" s="4">
        <v>36</v>
      </c>
      <c r="P13" s="4">
        <v>36</v>
      </c>
      <c r="Q13" s="4">
        <v>48</v>
      </c>
      <c r="R13" s="4">
        <v>33</v>
      </c>
      <c r="S13" s="4">
        <f t="shared" si="0"/>
        <v>250</v>
      </c>
    </row>
    <row r="14" spans="2:19" ht="14.25" customHeight="1" x14ac:dyDescent="0.45">
      <c r="B14" s="24">
        <v>1993</v>
      </c>
      <c r="C14" s="65">
        <v>33</v>
      </c>
      <c r="D14" s="65">
        <v>9</v>
      </c>
      <c r="E14" s="65">
        <v>2</v>
      </c>
      <c r="F14" s="65">
        <v>2</v>
      </c>
      <c r="G14" s="65">
        <v>5</v>
      </c>
      <c r="H14" s="65">
        <v>5</v>
      </c>
      <c r="I14" s="65">
        <v>18</v>
      </c>
      <c r="J14" s="65">
        <v>13</v>
      </c>
      <c r="K14" s="4">
        <v>3</v>
      </c>
      <c r="L14" s="4">
        <v>2</v>
      </c>
      <c r="M14" s="4">
        <v>2</v>
      </c>
      <c r="N14" s="4">
        <v>9</v>
      </c>
      <c r="O14" s="4">
        <v>32</v>
      </c>
      <c r="P14" s="4">
        <v>39</v>
      </c>
      <c r="Q14" s="4">
        <v>54</v>
      </c>
      <c r="R14" s="4">
        <v>31</v>
      </c>
      <c r="S14" s="4">
        <f t="shared" si="0"/>
        <v>259</v>
      </c>
    </row>
    <row r="15" spans="2:19" ht="14.25" customHeight="1" x14ac:dyDescent="0.45">
      <c r="B15" s="24">
        <v>1994</v>
      </c>
      <c r="C15" s="65">
        <v>67</v>
      </c>
      <c r="D15" s="65">
        <v>11</v>
      </c>
      <c r="E15" s="65">
        <v>6</v>
      </c>
      <c r="F15" s="65">
        <v>10</v>
      </c>
      <c r="G15" s="65">
        <v>10</v>
      </c>
      <c r="H15" s="65">
        <v>14</v>
      </c>
      <c r="I15" s="65">
        <v>39</v>
      </c>
      <c r="J15" s="65">
        <v>43</v>
      </c>
      <c r="K15" s="4">
        <v>6</v>
      </c>
      <c r="L15" s="4">
        <v>4</v>
      </c>
      <c r="M15" s="4">
        <v>3</v>
      </c>
      <c r="N15" s="4">
        <v>11</v>
      </c>
      <c r="O15" s="4">
        <v>76</v>
      </c>
      <c r="P15" s="4">
        <v>130</v>
      </c>
      <c r="Q15" s="4">
        <v>98</v>
      </c>
      <c r="R15" s="4">
        <v>72</v>
      </c>
      <c r="S15" s="4">
        <f t="shared" si="0"/>
        <v>600</v>
      </c>
    </row>
    <row r="16" spans="2:19" ht="14.25" customHeight="1" x14ac:dyDescent="0.45">
      <c r="B16" s="24">
        <v>1995</v>
      </c>
      <c r="C16" s="65">
        <v>123</v>
      </c>
      <c r="D16" s="65">
        <v>14</v>
      </c>
      <c r="E16" s="65">
        <v>12</v>
      </c>
      <c r="F16" s="65">
        <v>17</v>
      </c>
      <c r="G16" s="65">
        <v>7</v>
      </c>
      <c r="H16" s="65">
        <v>9</v>
      </c>
      <c r="I16" s="65">
        <v>49</v>
      </c>
      <c r="J16" s="65">
        <v>51</v>
      </c>
      <c r="K16" s="4">
        <v>5</v>
      </c>
      <c r="L16" s="4">
        <v>8</v>
      </c>
      <c r="M16" s="4">
        <v>8</v>
      </c>
      <c r="N16" s="4">
        <v>20</v>
      </c>
      <c r="O16" s="4">
        <v>104</v>
      </c>
      <c r="P16" s="4">
        <v>121</v>
      </c>
      <c r="Q16" s="4">
        <v>143</v>
      </c>
      <c r="R16" s="4">
        <v>98</v>
      </c>
      <c r="S16" s="4">
        <f t="shared" si="0"/>
        <v>789</v>
      </c>
    </row>
    <row r="17" spans="2:19" ht="14.25" customHeight="1" x14ac:dyDescent="0.45">
      <c r="B17" s="92">
        <v>1996</v>
      </c>
      <c r="C17" s="67">
        <v>95</v>
      </c>
      <c r="D17" s="67">
        <v>17</v>
      </c>
      <c r="E17" s="67">
        <v>27</v>
      </c>
      <c r="F17" s="67">
        <v>12</v>
      </c>
      <c r="G17" s="67">
        <v>13</v>
      </c>
      <c r="H17" s="67">
        <v>12</v>
      </c>
      <c r="I17" s="67">
        <v>38</v>
      </c>
      <c r="J17" s="67">
        <v>37</v>
      </c>
      <c r="K17" s="5">
        <v>2</v>
      </c>
      <c r="L17" s="5">
        <v>15</v>
      </c>
      <c r="M17" s="5">
        <v>11</v>
      </c>
      <c r="N17" s="5">
        <v>32</v>
      </c>
      <c r="O17" s="5">
        <v>114</v>
      </c>
      <c r="P17" s="5">
        <v>106</v>
      </c>
      <c r="Q17" s="5">
        <v>108</v>
      </c>
      <c r="R17" s="5">
        <v>74</v>
      </c>
      <c r="S17" s="5">
        <f t="shared" si="0"/>
        <v>713</v>
      </c>
    </row>
    <row r="18" spans="2:19" ht="14.25" customHeight="1" x14ac:dyDescent="0.45">
      <c r="B18" s="93">
        <v>1997</v>
      </c>
      <c r="C18" s="69">
        <v>100</v>
      </c>
      <c r="D18" s="69">
        <v>34</v>
      </c>
      <c r="E18" s="69">
        <v>39</v>
      </c>
      <c r="F18" s="69">
        <v>25</v>
      </c>
      <c r="G18" s="74">
        <v>24</v>
      </c>
      <c r="H18" s="69">
        <v>12</v>
      </c>
      <c r="I18" s="69">
        <v>42</v>
      </c>
      <c r="J18" s="69">
        <v>48</v>
      </c>
      <c r="K18" s="6">
        <v>12</v>
      </c>
      <c r="L18" s="6">
        <v>27</v>
      </c>
      <c r="M18" s="15">
        <v>24</v>
      </c>
      <c r="N18" s="15">
        <v>44</v>
      </c>
      <c r="O18" s="6">
        <v>103</v>
      </c>
      <c r="P18" s="6">
        <v>145</v>
      </c>
      <c r="Q18" s="6">
        <v>121</v>
      </c>
      <c r="R18" s="6">
        <v>91</v>
      </c>
      <c r="S18" s="6">
        <f t="shared" si="0"/>
        <v>891</v>
      </c>
    </row>
    <row r="19" spans="2:19" ht="14.25" customHeight="1" x14ac:dyDescent="0.45">
      <c r="B19" s="93">
        <v>1998</v>
      </c>
      <c r="C19" s="69">
        <v>115</v>
      </c>
      <c r="D19" s="69">
        <v>30</v>
      </c>
      <c r="E19" s="69">
        <v>32</v>
      </c>
      <c r="F19" s="69">
        <v>14</v>
      </c>
      <c r="G19" s="69">
        <v>17</v>
      </c>
      <c r="H19" s="69">
        <v>20</v>
      </c>
      <c r="I19" s="69">
        <v>54</v>
      </c>
      <c r="J19" s="69">
        <v>54</v>
      </c>
      <c r="K19" s="6">
        <v>17</v>
      </c>
      <c r="L19" s="6">
        <v>14</v>
      </c>
      <c r="M19" s="6">
        <v>11</v>
      </c>
      <c r="N19" s="6">
        <v>35</v>
      </c>
      <c r="O19" s="6">
        <v>170</v>
      </c>
      <c r="P19" s="6">
        <v>148</v>
      </c>
      <c r="Q19" s="15">
        <v>169</v>
      </c>
      <c r="R19" s="6">
        <v>88</v>
      </c>
      <c r="S19" s="6">
        <f t="shared" si="0"/>
        <v>988</v>
      </c>
    </row>
    <row r="20" spans="2:19" ht="14.25" customHeight="1" x14ac:dyDescent="0.45">
      <c r="B20" s="93">
        <v>1999</v>
      </c>
      <c r="C20" s="69">
        <v>113</v>
      </c>
      <c r="D20" s="69">
        <v>10</v>
      </c>
      <c r="E20" s="69">
        <v>11</v>
      </c>
      <c r="F20" s="69">
        <v>4</v>
      </c>
      <c r="G20" s="69">
        <v>7</v>
      </c>
      <c r="H20" s="69">
        <v>6</v>
      </c>
      <c r="I20" s="69">
        <v>41</v>
      </c>
      <c r="J20" s="69">
        <v>33</v>
      </c>
      <c r="K20" s="6">
        <v>7</v>
      </c>
      <c r="L20" s="6">
        <v>8</v>
      </c>
      <c r="M20" s="6">
        <v>2</v>
      </c>
      <c r="N20" s="6">
        <v>10</v>
      </c>
      <c r="O20" s="6">
        <v>92</v>
      </c>
      <c r="P20" s="6">
        <v>96</v>
      </c>
      <c r="Q20" s="6">
        <v>93</v>
      </c>
      <c r="R20" s="6">
        <v>69</v>
      </c>
      <c r="S20" s="6">
        <f t="shared" si="0"/>
        <v>602</v>
      </c>
    </row>
    <row r="21" spans="2:19" ht="14.25" customHeight="1" x14ac:dyDescent="0.45">
      <c r="B21" s="94">
        <v>2000</v>
      </c>
      <c r="C21" s="71">
        <v>100</v>
      </c>
      <c r="D21" s="71">
        <v>18</v>
      </c>
      <c r="E21" s="71">
        <v>13</v>
      </c>
      <c r="F21" s="71">
        <v>14</v>
      </c>
      <c r="G21" s="71">
        <v>12</v>
      </c>
      <c r="H21" s="71">
        <v>8</v>
      </c>
      <c r="I21" s="71">
        <v>61</v>
      </c>
      <c r="J21" s="71">
        <v>27</v>
      </c>
      <c r="K21" s="7">
        <v>13</v>
      </c>
      <c r="L21" s="7">
        <v>15</v>
      </c>
      <c r="M21" s="7">
        <v>13</v>
      </c>
      <c r="N21" s="7">
        <v>22</v>
      </c>
      <c r="O21" s="7">
        <v>139</v>
      </c>
      <c r="P21" s="7">
        <v>106</v>
      </c>
      <c r="Q21" s="7">
        <v>80</v>
      </c>
      <c r="R21" s="7">
        <v>125</v>
      </c>
      <c r="S21" s="7">
        <f t="shared" si="0"/>
        <v>766</v>
      </c>
    </row>
    <row r="22" spans="2:19" ht="14.25" customHeight="1" x14ac:dyDescent="0.45">
      <c r="B22" s="24">
        <v>2001</v>
      </c>
      <c r="C22" s="65">
        <v>133</v>
      </c>
      <c r="D22" s="65">
        <v>32</v>
      </c>
      <c r="E22" s="73">
        <v>41</v>
      </c>
      <c r="F22" s="73">
        <v>27</v>
      </c>
      <c r="G22" s="65">
        <v>19</v>
      </c>
      <c r="H22" s="65">
        <v>18</v>
      </c>
      <c r="I22" s="65">
        <v>61</v>
      </c>
      <c r="J22" s="73">
        <v>56</v>
      </c>
      <c r="K22" s="16">
        <v>24</v>
      </c>
      <c r="L22" s="16">
        <v>29</v>
      </c>
      <c r="M22" s="4">
        <v>16</v>
      </c>
      <c r="N22" s="4">
        <v>27</v>
      </c>
      <c r="O22" s="4">
        <v>152</v>
      </c>
      <c r="P22" s="4">
        <v>159</v>
      </c>
      <c r="Q22" s="4">
        <v>89</v>
      </c>
      <c r="R22" s="4">
        <v>102</v>
      </c>
      <c r="S22" s="4">
        <f t="shared" si="0"/>
        <v>985</v>
      </c>
    </row>
    <row r="23" spans="2:19" ht="14.25" customHeight="1" x14ac:dyDescent="0.45">
      <c r="B23" s="24">
        <v>2002</v>
      </c>
      <c r="C23" s="65">
        <v>98</v>
      </c>
      <c r="D23" s="65">
        <v>26</v>
      </c>
      <c r="E23" s="65">
        <v>29</v>
      </c>
      <c r="F23" s="65">
        <v>20</v>
      </c>
      <c r="G23" s="65">
        <v>19</v>
      </c>
      <c r="H23" s="65">
        <v>18</v>
      </c>
      <c r="I23" s="65">
        <v>48</v>
      </c>
      <c r="J23" s="65">
        <v>40</v>
      </c>
      <c r="K23" s="4">
        <v>20</v>
      </c>
      <c r="L23" s="4">
        <v>9</v>
      </c>
      <c r="M23" s="4">
        <v>15</v>
      </c>
      <c r="N23" s="4">
        <v>29</v>
      </c>
      <c r="O23" s="4">
        <v>128</v>
      </c>
      <c r="P23" s="4">
        <v>143</v>
      </c>
      <c r="Q23" s="4">
        <v>121</v>
      </c>
      <c r="R23" s="4">
        <v>88</v>
      </c>
      <c r="S23" s="4">
        <f t="shared" si="0"/>
        <v>851</v>
      </c>
    </row>
    <row r="24" spans="2:19" ht="14.25" customHeight="1" x14ac:dyDescent="0.45">
      <c r="B24" s="24">
        <v>2003</v>
      </c>
      <c r="C24" s="65">
        <v>117</v>
      </c>
      <c r="D24" s="73">
        <v>35</v>
      </c>
      <c r="E24" s="65">
        <v>24</v>
      </c>
      <c r="F24" s="65">
        <v>19</v>
      </c>
      <c r="G24" s="65">
        <v>14</v>
      </c>
      <c r="H24" s="65">
        <v>9</v>
      </c>
      <c r="I24" s="65">
        <v>51</v>
      </c>
      <c r="J24" s="65">
        <v>49</v>
      </c>
      <c r="K24" s="4">
        <v>10</v>
      </c>
      <c r="L24" s="4">
        <v>6</v>
      </c>
      <c r="M24" s="4">
        <v>17</v>
      </c>
      <c r="N24" s="4">
        <v>35</v>
      </c>
      <c r="O24" s="4">
        <v>153</v>
      </c>
      <c r="P24" s="4">
        <v>153</v>
      </c>
      <c r="Q24" s="4">
        <v>113</v>
      </c>
      <c r="R24" s="4">
        <v>120</v>
      </c>
      <c r="S24" s="4">
        <f>SUM(C24:R24)</f>
        <v>925</v>
      </c>
    </row>
    <row r="25" spans="2:19" ht="14.25" customHeight="1" x14ac:dyDescent="0.45">
      <c r="B25" s="24">
        <v>2004</v>
      </c>
      <c r="C25" s="65">
        <v>136</v>
      </c>
      <c r="D25" s="73">
        <v>35</v>
      </c>
      <c r="E25" s="73">
        <v>41</v>
      </c>
      <c r="F25" s="73">
        <v>27</v>
      </c>
      <c r="G25" s="65">
        <v>23</v>
      </c>
      <c r="H25" s="73">
        <v>23</v>
      </c>
      <c r="I25" s="65">
        <v>80</v>
      </c>
      <c r="J25" s="65">
        <v>26</v>
      </c>
      <c r="K25" s="4">
        <v>15</v>
      </c>
      <c r="L25" s="4">
        <v>9</v>
      </c>
      <c r="M25" s="4">
        <v>15</v>
      </c>
      <c r="N25" s="4">
        <v>41</v>
      </c>
      <c r="O25" s="16">
        <v>188</v>
      </c>
      <c r="P25" s="4">
        <v>175</v>
      </c>
      <c r="Q25" s="4">
        <v>116</v>
      </c>
      <c r="R25" s="16">
        <v>159</v>
      </c>
      <c r="S25" s="4">
        <f>SUM(C25:R25)</f>
        <v>1109</v>
      </c>
    </row>
    <row r="26" spans="2:19" ht="14.25" customHeight="1" x14ac:dyDescent="0.45">
      <c r="B26" s="94">
        <v>2005</v>
      </c>
      <c r="C26" s="81">
        <v>161</v>
      </c>
      <c r="D26" s="71">
        <v>29</v>
      </c>
      <c r="E26" s="71">
        <v>20</v>
      </c>
      <c r="F26" s="71">
        <v>10</v>
      </c>
      <c r="G26" s="71">
        <v>8</v>
      </c>
      <c r="H26" s="71">
        <v>20</v>
      </c>
      <c r="I26" s="81">
        <v>88</v>
      </c>
      <c r="J26" s="71">
        <v>49</v>
      </c>
      <c r="K26" s="7">
        <v>18</v>
      </c>
      <c r="L26" s="7">
        <v>19</v>
      </c>
      <c r="M26" s="7">
        <v>11</v>
      </c>
      <c r="N26" s="7">
        <v>41</v>
      </c>
      <c r="O26" s="7">
        <v>186</v>
      </c>
      <c r="P26" s="22">
        <v>188</v>
      </c>
      <c r="Q26" s="7">
        <v>150</v>
      </c>
      <c r="R26" s="7">
        <v>118</v>
      </c>
      <c r="S26" s="7">
        <f>SUM(C26:R26)</f>
        <v>1116</v>
      </c>
    </row>
    <row r="27" spans="2:19" ht="14.25" customHeight="1" x14ac:dyDescent="0.45">
      <c r="B27" s="95">
        <v>2006</v>
      </c>
      <c r="C27" s="96">
        <v>39</v>
      </c>
      <c r="D27" s="96">
        <v>2</v>
      </c>
      <c r="E27" s="96">
        <v>14</v>
      </c>
      <c r="F27" s="96">
        <v>3</v>
      </c>
      <c r="G27" s="96">
        <v>6</v>
      </c>
      <c r="H27" s="96">
        <v>8</v>
      </c>
      <c r="I27" s="96">
        <v>11</v>
      </c>
      <c r="J27" s="96">
        <v>2</v>
      </c>
      <c r="K27" s="8">
        <v>9</v>
      </c>
      <c r="L27" s="8">
        <v>3</v>
      </c>
      <c r="M27" s="8">
        <v>7</v>
      </c>
      <c r="N27" s="8">
        <v>9</v>
      </c>
      <c r="O27" s="8">
        <v>26</v>
      </c>
      <c r="P27" s="8">
        <v>26</v>
      </c>
      <c r="Q27" s="8">
        <v>26</v>
      </c>
      <c r="R27" s="8">
        <v>21</v>
      </c>
      <c r="S27" s="8">
        <f>SUM(C27:R27)</f>
        <v>212</v>
      </c>
    </row>
    <row r="28" spans="2:19" ht="14.25" customHeight="1" x14ac:dyDescent="0.45">
      <c r="B28" s="97">
        <v>2007</v>
      </c>
      <c r="C28" s="98">
        <v>33</v>
      </c>
      <c r="D28" s="98">
        <v>6</v>
      </c>
      <c r="E28" s="98">
        <v>10</v>
      </c>
      <c r="F28" s="98">
        <v>4</v>
      </c>
      <c r="G28" s="98">
        <v>4</v>
      </c>
      <c r="H28" s="98">
        <v>7</v>
      </c>
      <c r="I28" s="98">
        <v>11</v>
      </c>
      <c r="J28" s="98">
        <v>6</v>
      </c>
      <c r="K28" s="9">
        <v>9</v>
      </c>
      <c r="L28" s="9">
        <v>6</v>
      </c>
      <c r="M28" s="9">
        <v>2</v>
      </c>
      <c r="N28" s="9">
        <v>9</v>
      </c>
      <c r="O28" s="9">
        <v>24</v>
      </c>
      <c r="P28" s="9">
        <v>34</v>
      </c>
      <c r="Q28" s="9">
        <v>17</v>
      </c>
      <c r="R28" s="9">
        <v>19</v>
      </c>
      <c r="S28" s="9">
        <f>SUM(C28:R28)</f>
        <v>201</v>
      </c>
    </row>
    <row r="29" spans="2:19" ht="14.25" customHeight="1" x14ac:dyDescent="0.45">
      <c r="B29" s="87" t="s">
        <v>18</v>
      </c>
      <c r="C29" s="88">
        <f>SUM(C4:C28)</f>
        <v>1737</v>
      </c>
      <c r="D29" s="88">
        <f t="shared" ref="D29:R29" si="1">SUM(D4:D28)</f>
        <v>342</v>
      </c>
      <c r="E29" s="88">
        <f t="shared" si="1"/>
        <v>366</v>
      </c>
      <c r="F29" s="88">
        <f t="shared" si="1"/>
        <v>242</v>
      </c>
      <c r="G29" s="88">
        <f t="shared" si="1"/>
        <v>204</v>
      </c>
      <c r="H29" s="88">
        <f t="shared" si="1"/>
        <v>217</v>
      </c>
      <c r="I29" s="88">
        <f t="shared" si="1"/>
        <v>813</v>
      </c>
      <c r="J29" s="88">
        <f t="shared" si="1"/>
        <v>669</v>
      </c>
      <c r="K29" s="10">
        <f t="shared" si="1"/>
        <v>181</v>
      </c>
      <c r="L29" s="10">
        <f t="shared" si="1"/>
        <v>201</v>
      </c>
      <c r="M29" s="10">
        <f t="shared" si="1"/>
        <v>172</v>
      </c>
      <c r="N29" s="10">
        <f t="shared" si="1"/>
        <v>432</v>
      </c>
      <c r="O29" s="10">
        <f t="shared" si="1"/>
        <v>1956</v>
      </c>
      <c r="P29" s="10">
        <f t="shared" si="1"/>
        <v>1993</v>
      </c>
      <c r="Q29" s="10">
        <f t="shared" si="1"/>
        <v>1847</v>
      </c>
      <c r="R29" s="10">
        <f t="shared" si="1"/>
        <v>1526</v>
      </c>
      <c r="S29" s="10">
        <f>SUM(S4:S28)</f>
        <v>12898</v>
      </c>
    </row>
    <row r="30" spans="2:19" x14ac:dyDescent="0.45">
      <c r="B30" s="89" t="s">
        <v>41</v>
      </c>
      <c r="C30" s="89"/>
      <c r="D30" s="89"/>
      <c r="E30" s="89"/>
      <c r="F30" s="89"/>
      <c r="G30" s="89"/>
      <c r="H30" s="89"/>
      <c r="I30" s="89"/>
      <c r="J30" s="89"/>
      <c r="K30" s="28"/>
      <c r="L30" s="28"/>
      <c r="M30" s="28"/>
      <c r="N30" s="28"/>
      <c r="O30" s="28"/>
      <c r="P30" s="28"/>
      <c r="Q30" s="28"/>
      <c r="R30" s="28"/>
      <c r="S30" s="28"/>
    </row>
    <row r="31" spans="2:19" x14ac:dyDescent="0.45">
      <c r="S31" s="23"/>
    </row>
  </sheetData>
  <mergeCells count="2">
    <mergeCell ref="B2:S2"/>
    <mergeCell ref="B30:S30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  <ignoredErrors>
    <ignoredError sqref="S4:S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30"/>
  <sheetViews>
    <sheetView showGridLines="0" showZeros="0" tabSelected="1" workbookViewId="0">
      <selection activeCell="N9" sqref="N9"/>
    </sheetView>
  </sheetViews>
  <sheetFormatPr defaultColWidth="8.875" defaultRowHeight="18.75" x14ac:dyDescent="0.45"/>
  <cols>
    <col min="1" max="1" width="2.75" style="1" customWidth="1"/>
    <col min="2" max="18" width="6.375" style="1" customWidth="1"/>
    <col min="19" max="19" width="7.875" style="1" customWidth="1"/>
    <col min="20" max="16384" width="8.875" style="1"/>
  </cols>
  <sheetData>
    <row r="2" spans="2:19" ht="17.45" customHeight="1" x14ac:dyDescent="0.45">
      <c r="B2" s="90" t="s">
        <v>21</v>
      </c>
      <c r="C2" s="90"/>
      <c r="D2" s="90"/>
      <c r="E2" s="90"/>
      <c r="F2" s="90"/>
      <c r="G2" s="90"/>
      <c r="H2" s="90"/>
      <c r="I2" s="90"/>
      <c r="J2" s="90"/>
      <c r="K2" s="29"/>
      <c r="L2" s="29"/>
      <c r="M2" s="29"/>
      <c r="N2" s="29"/>
      <c r="O2" s="29"/>
      <c r="P2" s="29"/>
      <c r="Q2" s="29"/>
      <c r="R2" s="29"/>
      <c r="S2" s="29"/>
    </row>
    <row r="3" spans="2:19" ht="14.25" customHeight="1" x14ac:dyDescent="0.45">
      <c r="B3" s="91" t="s">
        <v>1</v>
      </c>
      <c r="C3" s="91" t="s">
        <v>2</v>
      </c>
      <c r="D3" s="91" t="s">
        <v>3</v>
      </c>
      <c r="E3" s="91" t="s">
        <v>4</v>
      </c>
      <c r="F3" s="91" t="s">
        <v>5</v>
      </c>
      <c r="G3" s="91" t="s">
        <v>6</v>
      </c>
      <c r="H3" s="91" t="s">
        <v>7</v>
      </c>
      <c r="I3" s="91" t="s">
        <v>8</v>
      </c>
      <c r="J3" s="91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</row>
    <row r="4" spans="2:19" ht="14.25" customHeight="1" x14ac:dyDescent="0.45">
      <c r="B4" s="24">
        <v>1983</v>
      </c>
      <c r="C4" s="65">
        <v>10</v>
      </c>
      <c r="D4" s="65">
        <v>3</v>
      </c>
      <c r="E4" s="65">
        <v>2</v>
      </c>
      <c r="F4" s="65">
        <v>1</v>
      </c>
      <c r="G4" s="65">
        <v>2</v>
      </c>
      <c r="H4" s="65"/>
      <c r="I4" s="65">
        <v>3</v>
      </c>
      <c r="J4" s="65">
        <v>4</v>
      </c>
      <c r="K4" s="4">
        <v>1</v>
      </c>
      <c r="L4" s="4"/>
      <c r="M4" s="4">
        <v>1</v>
      </c>
      <c r="N4" s="4"/>
      <c r="O4" s="4">
        <v>1</v>
      </c>
      <c r="P4" s="4">
        <v>3</v>
      </c>
      <c r="Q4" s="4">
        <v>5</v>
      </c>
      <c r="R4" s="4">
        <v>4</v>
      </c>
      <c r="S4" s="11">
        <f>SUM(C4:R4)</f>
        <v>40</v>
      </c>
    </row>
    <row r="5" spans="2:19" ht="14.25" customHeight="1" x14ac:dyDescent="0.45">
      <c r="B5" s="24">
        <v>1984</v>
      </c>
      <c r="C5" s="65">
        <v>2</v>
      </c>
      <c r="D5" s="65">
        <v>2</v>
      </c>
      <c r="E5" s="65"/>
      <c r="F5" s="65"/>
      <c r="G5" s="65">
        <v>1</v>
      </c>
      <c r="H5" s="65">
        <v>4</v>
      </c>
      <c r="I5" s="65">
        <v>8</v>
      </c>
      <c r="J5" s="65">
        <v>12</v>
      </c>
      <c r="K5" s="4">
        <v>1</v>
      </c>
      <c r="L5" s="4">
        <v>1</v>
      </c>
      <c r="M5" s="4"/>
      <c r="N5" s="4">
        <v>3</v>
      </c>
      <c r="O5" s="4">
        <v>10</v>
      </c>
      <c r="P5" s="4">
        <v>10</v>
      </c>
      <c r="Q5" s="4">
        <v>1</v>
      </c>
      <c r="R5" s="4">
        <v>3</v>
      </c>
      <c r="S5" s="11">
        <f t="shared" ref="S5:S23" si="0">SUM(C5:R5)</f>
        <v>58</v>
      </c>
    </row>
    <row r="6" spans="2:19" ht="14.25" customHeight="1" x14ac:dyDescent="0.45">
      <c r="B6" s="24">
        <v>1985</v>
      </c>
      <c r="C6" s="65">
        <v>12</v>
      </c>
      <c r="D6" s="65">
        <v>4</v>
      </c>
      <c r="E6" s="65">
        <v>3</v>
      </c>
      <c r="F6" s="65">
        <v>2</v>
      </c>
      <c r="G6" s="65">
        <v>1</v>
      </c>
      <c r="H6" s="65">
        <v>1</v>
      </c>
      <c r="I6" s="65">
        <v>6</v>
      </c>
      <c r="J6" s="65">
        <v>12</v>
      </c>
      <c r="K6" s="4"/>
      <c r="L6" s="4">
        <v>1</v>
      </c>
      <c r="M6" s="4"/>
      <c r="N6" s="4">
        <v>3</v>
      </c>
      <c r="O6" s="4">
        <v>3</v>
      </c>
      <c r="P6" s="4">
        <v>7</v>
      </c>
      <c r="Q6" s="4">
        <v>16</v>
      </c>
      <c r="R6" s="4">
        <v>8</v>
      </c>
      <c r="S6" s="11">
        <f t="shared" si="0"/>
        <v>79</v>
      </c>
    </row>
    <row r="7" spans="2:19" ht="14.25" customHeight="1" x14ac:dyDescent="0.45">
      <c r="B7" s="92">
        <v>1986</v>
      </c>
      <c r="C7" s="67">
        <v>26</v>
      </c>
      <c r="D7" s="67">
        <v>4</v>
      </c>
      <c r="E7" s="67">
        <v>1</v>
      </c>
      <c r="F7" s="67"/>
      <c r="G7" s="67"/>
      <c r="H7" s="67">
        <v>4</v>
      </c>
      <c r="I7" s="67">
        <v>10</v>
      </c>
      <c r="J7" s="67">
        <v>15</v>
      </c>
      <c r="K7" s="5"/>
      <c r="L7" s="5"/>
      <c r="M7" s="5"/>
      <c r="N7" s="5">
        <v>4</v>
      </c>
      <c r="O7" s="5">
        <v>20</v>
      </c>
      <c r="P7" s="5">
        <v>7</v>
      </c>
      <c r="Q7" s="5">
        <v>33</v>
      </c>
      <c r="R7" s="5">
        <v>24</v>
      </c>
      <c r="S7" s="12">
        <f t="shared" si="0"/>
        <v>148</v>
      </c>
    </row>
    <row r="8" spans="2:19" ht="14.25" customHeight="1" x14ac:dyDescent="0.45">
      <c r="B8" s="93">
        <v>1987</v>
      </c>
      <c r="C8" s="69">
        <v>16</v>
      </c>
      <c r="D8" s="69">
        <v>8</v>
      </c>
      <c r="E8" s="69">
        <v>6</v>
      </c>
      <c r="F8" s="69">
        <v>1</v>
      </c>
      <c r="G8" s="69">
        <v>2</v>
      </c>
      <c r="H8" s="69"/>
      <c r="I8" s="69">
        <v>12</v>
      </c>
      <c r="J8" s="69">
        <v>10</v>
      </c>
      <c r="K8" s="6">
        <v>2</v>
      </c>
      <c r="L8" s="6">
        <v>6</v>
      </c>
      <c r="M8" s="6">
        <v>3</v>
      </c>
      <c r="N8" s="6">
        <v>8</v>
      </c>
      <c r="O8" s="6">
        <v>23</v>
      </c>
      <c r="P8" s="6">
        <v>20</v>
      </c>
      <c r="Q8" s="6">
        <v>39</v>
      </c>
      <c r="R8" s="6">
        <v>17</v>
      </c>
      <c r="S8" s="13">
        <f t="shared" si="0"/>
        <v>173</v>
      </c>
    </row>
    <row r="9" spans="2:19" ht="14.25" customHeight="1" x14ac:dyDescent="0.45">
      <c r="B9" s="93">
        <v>1988</v>
      </c>
      <c r="C9" s="69">
        <v>34</v>
      </c>
      <c r="D9" s="69">
        <v>5</v>
      </c>
      <c r="E9" s="69">
        <v>9</v>
      </c>
      <c r="F9" s="69">
        <v>7</v>
      </c>
      <c r="G9" s="69">
        <v>2</v>
      </c>
      <c r="H9" s="69">
        <v>4</v>
      </c>
      <c r="I9" s="69">
        <v>16</v>
      </c>
      <c r="J9" s="69">
        <v>15</v>
      </c>
      <c r="K9" s="6"/>
      <c r="L9" s="6">
        <v>6</v>
      </c>
      <c r="M9" s="6">
        <v>2</v>
      </c>
      <c r="N9" s="6">
        <v>13</v>
      </c>
      <c r="O9" s="6">
        <v>26</v>
      </c>
      <c r="P9" s="6">
        <v>26</v>
      </c>
      <c r="Q9" s="6">
        <v>64</v>
      </c>
      <c r="R9" s="6">
        <v>36</v>
      </c>
      <c r="S9" s="13">
        <f t="shared" si="0"/>
        <v>265</v>
      </c>
    </row>
    <row r="10" spans="2:19" ht="14.25" customHeight="1" x14ac:dyDescent="0.45">
      <c r="B10" s="93">
        <v>1989</v>
      </c>
      <c r="C10" s="69">
        <v>21</v>
      </c>
      <c r="D10" s="69">
        <v>2</v>
      </c>
      <c r="E10" s="69">
        <v>1</v>
      </c>
      <c r="F10" s="69">
        <v>3</v>
      </c>
      <c r="G10" s="69"/>
      <c r="H10" s="69">
        <v>1</v>
      </c>
      <c r="I10" s="69">
        <v>8</v>
      </c>
      <c r="J10" s="69">
        <v>6</v>
      </c>
      <c r="K10" s="6">
        <v>1</v>
      </c>
      <c r="L10" s="6">
        <v>1</v>
      </c>
      <c r="M10" s="6">
        <v>1</v>
      </c>
      <c r="N10" s="6">
        <v>2</v>
      </c>
      <c r="O10" s="6">
        <v>9</v>
      </c>
      <c r="P10" s="6">
        <v>13</v>
      </c>
      <c r="Q10" s="6">
        <v>10</v>
      </c>
      <c r="R10" s="6">
        <v>11</v>
      </c>
      <c r="S10" s="13">
        <f t="shared" si="0"/>
        <v>90</v>
      </c>
    </row>
    <row r="11" spans="2:19" ht="14.25" customHeight="1" x14ac:dyDescent="0.45">
      <c r="B11" s="94">
        <v>1990</v>
      </c>
      <c r="C11" s="71">
        <v>45</v>
      </c>
      <c r="D11" s="71"/>
      <c r="E11" s="71">
        <v>6</v>
      </c>
      <c r="F11" s="71">
        <v>1</v>
      </c>
      <c r="G11" s="71">
        <v>2</v>
      </c>
      <c r="H11" s="71">
        <v>6</v>
      </c>
      <c r="I11" s="71">
        <v>19</v>
      </c>
      <c r="J11" s="71">
        <v>18</v>
      </c>
      <c r="K11" s="7">
        <v>1</v>
      </c>
      <c r="L11" s="7">
        <v>1</v>
      </c>
      <c r="M11" s="7"/>
      <c r="N11" s="7">
        <v>5</v>
      </c>
      <c r="O11" s="7">
        <v>31</v>
      </c>
      <c r="P11" s="7">
        <v>42</v>
      </c>
      <c r="Q11" s="7">
        <v>37</v>
      </c>
      <c r="R11" s="7">
        <v>46</v>
      </c>
      <c r="S11" s="14">
        <f t="shared" si="0"/>
        <v>260</v>
      </c>
    </row>
    <row r="12" spans="2:19" ht="14.25" customHeight="1" x14ac:dyDescent="0.45">
      <c r="B12" s="24">
        <v>1991</v>
      </c>
      <c r="C12" s="65">
        <v>57</v>
      </c>
      <c r="D12" s="65">
        <v>4</v>
      </c>
      <c r="E12" s="65">
        <v>12</v>
      </c>
      <c r="F12" s="65">
        <v>11</v>
      </c>
      <c r="G12" s="65">
        <v>3</v>
      </c>
      <c r="H12" s="65">
        <v>4</v>
      </c>
      <c r="I12" s="65">
        <v>25</v>
      </c>
      <c r="J12" s="65">
        <v>32</v>
      </c>
      <c r="K12" s="4">
        <v>2</v>
      </c>
      <c r="L12" s="4">
        <v>2</v>
      </c>
      <c r="M12" s="4">
        <v>1</v>
      </c>
      <c r="N12" s="4">
        <v>12</v>
      </c>
      <c r="O12" s="4">
        <v>66</v>
      </c>
      <c r="P12" s="4">
        <v>46</v>
      </c>
      <c r="Q12" s="4">
        <v>65</v>
      </c>
      <c r="R12" s="4">
        <v>48</v>
      </c>
      <c r="S12" s="11">
        <f t="shared" si="0"/>
        <v>390</v>
      </c>
    </row>
    <row r="13" spans="2:19" ht="14.25" customHeight="1" x14ac:dyDescent="0.45">
      <c r="B13" s="24">
        <v>1992</v>
      </c>
      <c r="C13" s="65">
        <v>31</v>
      </c>
      <c r="D13" s="65">
        <v>2</v>
      </c>
      <c r="E13" s="65">
        <v>4</v>
      </c>
      <c r="F13" s="65">
        <v>6</v>
      </c>
      <c r="G13" s="65">
        <v>3</v>
      </c>
      <c r="H13" s="65">
        <v>3</v>
      </c>
      <c r="I13" s="65">
        <v>7</v>
      </c>
      <c r="J13" s="65">
        <v>7</v>
      </c>
      <c r="K13" s="4">
        <v>3</v>
      </c>
      <c r="L13" s="4">
        <v>8</v>
      </c>
      <c r="M13" s="4">
        <v>6</v>
      </c>
      <c r="N13" s="4">
        <v>8</v>
      </c>
      <c r="O13" s="4">
        <v>26</v>
      </c>
      <c r="P13" s="4">
        <v>32</v>
      </c>
      <c r="Q13" s="4">
        <v>41</v>
      </c>
      <c r="R13" s="4">
        <v>29</v>
      </c>
      <c r="S13" s="11">
        <f t="shared" si="0"/>
        <v>216</v>
      </c>
    </row>
    <row r="14" spans="2:19" ht="14.25" customHeight="1" x14ac:dyDescent="0.45">
      <c r="B14" s="24">
        <v>1993</v>
      </c>
      <c r="C14" s="65">
        <v>25</v>
      </c>
      <c r="D14" s="65">
        <v>9</v>
      </c>
      <c r="E14" s="65">
        <v>2</v>
      </c>
      <c r="F14" s="65">
        <v>2</v>
      </c>
      <c r="G14" s="65">
        <v>5</v>
      </c>
      <c r="H14" s="65">
        <v>5</v>
      </c>
      <c r="I14" s="65">
        <v>16</v>
      </c>
      <c r="J14" s="65">
        <v>13</v>
      </c>
      <c r="K14" s="4">
        <v>3</v>
      </c>
      <c r="L14" s="4">
        <v>2</v>
      </c>
      <c r="M14" s="4">
        <v>2</v>
      </c>
      <c r="N14" s="4">
        <v>9</v>
      </c>
      <c r="O14" s="4">
        <v>27</v>
      </c>
      <c r="P14" s="4">
        <v>35</v>
      </c>
      <c r="Q14" s="4">
        <v>46</v>
      </c>
      <c r="R14" s="4">
        <v>24</v>
      </c>
      <c r="S14" s="11">
        <f t="shared" si="0"/>
        <v>225</v>
      </c>
    </row>
    <row r="15" spans="2:19" ht="14.25" customHeight="1" x14ac:dyDescent="0.45">
      <c r="B15" s="24">
        <v>1994</v>
      </c>
      <c r="C15" s="65">
        <v>61</v>
      </c>
      <c r="D15" s="65">
        <v>11</v>
      </c>
      <c r="E15" s="65">
        <v>6</v>
      </c>
      <c r="F15" s="65">
        <v>9</v>
      </c>
      <c r="G15" s="65">
        <v>9</v>
      </c>
      <c r="H15" s="65">
        <v>14</v>
      </c>
      <c r="I15" s="65">
        <v>37</v>
      </c>
      <c r="J15" s="65">
        <v>42</v>
      </c>
      <c r="K15" s="4">
        <v>6</v>
      </c>
      <c r="L15" s="4">
        <v>4</v>
      </c>
      <c r="M15" s="4">
        <v>3</v>
      </c>
      <c r="N15" s="4">
        <v>11</v>
      </c>
      <c r="O15" s="4">
        <v>62</v>
      </c>
      <c r="P15" s="4">
        <v>123</v>
      </c>
      <c r="Q15" s="4">
        <v>90</v>
      </c>
      <c r="R15" s="4">
        <v>68</v>
      </c>
      <c r="S15" s="11">
        <f t="shared" si="0"/>
        <v>556</v>
      </c>
    </row>
    <row r="16" spans="2:19" ht="14.25" customHeight="1" x14ac:dyDescent="0.45">
      <c r="B16" s="24">
        <v>1995</v>
      </c>
      <c r="C16" s="65">
        <v>116</v>
      </c>
      <c r="D16" s="65">
        <v>14</v>
      </c>
      <c r="E16" s="65">
        <v>12</v>
      </c>
      <c r="F16" s="65">
        <v>17</v>
      </c>
      <c r="G16" s="65">
        <v>7</v>
      </c>
      <c r="H16" s="65">
        <v>8</v>
      </c>
      <c r="I16" s="65">
        <v>48</v>
      </c>
      <c r="J16" s="65">
        <v>50</v>
      </c>
      <c r="K16" s="4">
        <v>5</v>
      </c>
      <c r="L16" s="4">
        <v>8</v>
      </c>
      <c r="M16" s="4">
        <v>8</v>
      </c>
      <c r="N16" s="4">
        <v>20</v>
      </c>
      <c r="O16" s="4">
        <v>94</v>
      </c>
      <c r="P16" s="4">
        <v>119</v>
      </c>
      <c r="Q16" s="4">
        <v>136</v>
      </c>
      <c r="R16" s="4">
        <v>93</v>
      </c>
      <c r="S16" s="11">
        <f t="shared" si="0"/>
        <v>755</v>
      </c>
    </row>
    <row r="17" spans="2:19" ht="14.25" customHeight="1" x14ac:dyDescent="0.45">
      <c r="B17" s="92">
        <v>1996</v>
      </c>
      <c r="C17" s="67">
        <v>93</v>
      </c>
      <c r="D17" s="67">
        <v>17</v>
      </c>
      <c r="E17" s="67">
        <v>27</v>
      </c>
      <c r="F17" s="67">
        <v>12</v>
      </c>
      <c r="G17" s="67">
        <v>13</v>
      </c>
      <c r="H17" s="67">
        <v>12</v>
      </c>
      <c r="I17" s="67">
        <v>37</v>
      </c>
      <c r="J17" s="67">
        <v>36</v>
      </c>
      <c r="K17" s="5">
        <v>2</v>
      </c>
      <c r="L17" s="5">
        <v>15</v>
      </c>
      <c r="M17" s="5">
        <v>11</v>
      </c>
      <c r="N17" s="5">
        <v>32</v>
      </c>
      <c r="O17" s="5">
        <v>108</v>
      </c>
      <c r="P17" s="5">
        <v>105</v>
      </c>
      <c r="Q17" s="5">
        <v>104</v>
      </c>
      <c r="R17" s="5">
        <v>71</v>
      </c>
      <c r="S17" s="12">
        <f t="shared" si="0"/>
        <v>695</v>
      </c>
    </row>
    <row r="18" spans="2:19" ht="14.25" customHeight="1" x14ac:dyDescent="0.45">
      <c r="B18" s="93">
        <v>1997</v>
      </c>
      <c r="C18" s="69">
        <v>85</v>
      </c>
      <c r="D18" s="69">
        <v>33</v>
      </c>
      <c r="E18" s="69">
        <v>37</v>
      </c>
      <c r="F18" s="69">
        <v>25</v>
      </c>
      <c r="G18" s="74">
        <v>24</v>
      </c>
      <c r="H18" s="69">
        <v>12</v>
      </c>
      <c r="I18" s="69">
        <v>41</v>
      </c>
      <c r="J18" s="69">
        <v>47</v>
      </c>
      <c r="K18" s="6">
        <v>12</v>
      </c>
      <c r="L18" s="6">
        <v>27</v>
      </c>
      <c r="M18" s="15">
        <v>23</v>
      </c>
      <c r="N18" s="15">
        <v>44</v>
      </c>
      <c r="O18" s="6">
        <v>92</v>
      </c>
      <c r="P18" s="6">
        <v>130</v>
      </c>
      <c r="Q18" s="6">
        <v>107</v>
      </c>
      <c r="R18" s="6">
        <v>84</v>
      </c>
      <c r="S18" s="13">
        <f t="shared" si="0"/>
        <v>823</v>
      </c>
    </row>
    <row r="19" spans="2:19" ht="14.25" customHeight="1" x14ac:dyDescent="0.45">
      <c r="B19" s="93">
        <v>1998</v>
      </c>
      <c r="C19" s="69">
        <v>108</v>
      </c>
      <c r="D19" s="69">
        <v>29</v>
      </c>
      <c r="E19" s="69">
        <v>32</v>
      </c>
      <c r="F19" s="69">
        <v>13</v>
      </c>
      <c r="G19" s="69">
        <v>16</v>
      </c>
      <c r="H19" s="69">
        <v>16</v>
      </c>
      <c r="I19" s="69">
        <v>53</v>
      </c>
      <c r="J19" s="69">
        <v>54</v>
      </c>
      <c r="K19" s="6">
        <v>17</v>
      </c>
      <c r="L19" s="6">
        <v>13</v>
      </c>
      <c r="M19" s="6">
        <v>11</v>
      </c>
      <c r="N19" s="6">
        <v>33</v>
      </c>
      <c r="O19" s="6">
        <v>140</v>
      </c>
      <c r="P19" s="6">
        <v>128</v>
      </c>
      <c r="Q19" s="15">
        <v>155</v>
      </c>
      <c r="R19" s="6">
        <v>77</v>
      </c>
      <c r="S19" s="13">
        <f t="shared" si="0"/>
        <v>895</v>
      </c>
    </row>
    <row r="20" spans="2:19" ht="14.25" customHeight="1" x14ac:dyDescent="0.45">
      <c r="B20" s="93">
        <v>1999</v>
      </c>
      <c r="C20" s="69">
        <v>102</v>
      </c>
      <c r="D20" s="69">
        <v>10</v>
      </c>
      <c r="E20" s="69">
        <v>11</v>
      </c>
      <c r="F20" s="69">
        <v>4</v>
      </c>
      <c r="G20" s="69">
        <v>5</v>
      </c>
      <c r="H20" s="69">
        <v>4</v>
      </c>
      <c r="I20" s="69">
        <v>39</v>
      </c>
      <c r="J20" s="69">
        <v>32</v>
      </c>
      <c r="K20" s="6">
        <v>7</v>
      </c>
      <c r="L20" s="6">
        <v>7</v>
      </c>
      <c r="M20" s="6">
        <v>2</v>
      </c>
      <c r="N20" s="6">
        <v>9</v>
      </c>
      <c r="O20" s="6">
        <v>67</v>
      </c>
      <c r="P20" s="6">
        <v>79</v>
      </c>
      <c r="Q20" s="6">
        <v>75</v>
      </c>
      <c r="R20" s="6">
        <v>58</v>
      </c>
      <c r="S20" s="13">
        <f t="shared" si="0"/>
        <v>511</v>
      </c>
    </row>
    <row r="21" spans="2:19" ht="14.25" customHeight="1" x14ac:dyDescent="0.45">
      <c r="B21" s="94">
        <v>2000</v>
      </c>
      <c r="C21" s="71">
        <v>94</v>
      </c>
      <c r="D21" s="71">
        <v>18</v>
      </c>
      <c r="E21" s="71">
        <v>12</v>
      </c>
      <c r="F21" s="71">
        <v>14</v>
      </c>
      <c r="G21" s="71">
        <v>11</v>
      </c>
      <c r="H21" s="71">
        <v>8</v>
      </c>
      <c r="I21" s="71">
        <v>60</v>
      </c>
      <c r="J21" s="71">
        <v>25</v>
      </c>
      <c r="K21" s="7">
        <v>13</v>
      </c>
      <c r="L21" s="7">
        <v>15</v>
      </c>
      <c r="M21" s="7">
        <v>13</v>
      </c>
      <c r="N21" s="7">
        <v>18</v>
      </c>
      <c r="O21" s="7">
        <v>125</v>
      </c>
      <c r="P21" s="7">
        <v>98</v>
      </c>
      <c r="Q21" s="7">
        <v>72</v>
      </c>
      <c r="R21" s="7">
        <v>113</v>
      </c>
      <c r="S21" s="14">
        <f t="shared" si="0"/>
        <v>709</v>
      </c>
    </row>
    <row r="22" spans="2:19" ht="14.25" customHeight="1" x14ac:dyDescent="0.45">
      <c r="B22" s="24">
        <v>2001</v>
      </c>
      <c r="C22" s="65">
        <v>125</v>
      </c>
      <c r="D22" s="65">
        <v>29</v>
      </c>
      <c r="E22" s="65">
        <v>40</v>
      </c>
      <c r="F22" s="65">
        <v>26</v>
      </c>
      <c r="G22" s="65">
        <v>18</v>
      </c>
      <c r="H22" s="65">
        <v>17</v>
      </c>
      <c r="I22" s="65">
        <v>60</v>
      </c>
      <c r="J22" s="73">
        <v>56</v>
      </c>
      <c r="K22" s="16">
        <v>23</v>
      </c>
      <c r="L22" s="16">
        <v>29</v>
      </c>
      <c r="M22" s="4">
        <v>15</v>
      </c>
      <c r="N22" s="4">
        <v>27</v>
      </c>
      <c r="O22" s="4">
        <v>137</v>
      </c>
      <c r="P22" s="4">
        <v>156</v>
      </c>
      <c r="Q22" s="4">
        <v>83</v>
      </c>
      <c r="R22" s="4">
        <v>93</v>
      </c>
      <c r="S22" s="11">
        <f t="shared" si="0"/>
        <v>934</v>
      </c>
    </row>
    <row r="23" spans="2:19" ht="14.25" customHeight="1" x14ac:dyDescent="0.45">
      <c r="B23" s="24">
        <v>2002</v>
      </c>
      <c r="C23" s="65">
        <v>95</v>
      </c>
      <c r="D23" s="65">
        <v>26</v>
      </c>
      <c r="E23" s="65">
        <v>29</v>
      </c>
      <c r="F23" s="65">
        <v>20</v>
      </c>
      <c r="G23" s="65">
        <v>18</v>
      </c>
      <c r="H23" s="65">
        <v>18</v>
      </c>
      <c r="I23" s="65">
        <v>46</v>
      </c>
      <c r="J23" s="65">
        <v>40</v>
      </c>
      <c r="K23" s="4">
        <v>20</v>
      </c>
      <c r="L23" s="4">
        <v>8</v>
      </c>
      <c r="M23" s="4">
        <v>14</v>
      </c>
      <c r="N23" s="4">
        <v>29</v>
      </c>
      <c r="O23" s="4">
        <v>122</v>
      </c>
      <c r="P23" s="4">
        <v>132</v>
      </c>
      <c r="Q23" s="4">
        <v>116</v>
      </c>
      <c r="R23" s="4">
        <v>85</v>
      </c>
      <c r="S23" s="11">
        <f t="shared" si="0"/>
        <v>818</v>
      </c>
    </row>
    <row r="24" spans="2:19" ht="14.25" customHeight="1" x14ac:dyDescent="0.45">
      <c r="B24" s="24">
        <v>2003</v>
      </c>
      <c r="C24" s="65">
        <v>104</v>
      </c>
      <c r="D24" s="65">
        <v>34</v>
      </c>
      <c r="E24" s="65">
        <v>24</v>
      </c>
      <c r="F24" s="65">
        <v>19</v>
      </c>
      <c r="G24" s="65">
        <v>14</v>
      </c>
      <c r="H24" s="65">
        <v>9</v>
      </c>
      <c r="I24" s="65">
        <v>46</v>
      </c>
      <c r="J24" s="65">
        <v>47</v>
      </c>
      <c r="K24" s="4">
        <v>10</v>
      </c>
      <c r="L24" s="4">
        <v>4</v>
      </c>
      <c r="M24" s="4">
        <v>15</v>
      </c>
      <c r="N24" s="4">
        <v>33</v>
      </c>
      <c r="O24" s="4">
        <v>130</v>
      </c>
      <c r="P24" s="4">
        <v>144</v>
      </c>
      <c r="Q24" s="4">
        <v>104</v>
      </c>
      <c r="R24" s="4">
        <v>106</v>
      </c>
      <c r="S24" s="11">
        <f>SUM(C24:R24)</f>
        <v>843</v>
      </c>
    </row>
    <row r="25" spans="2:19" ht="14.25" customHeight="1" x14ac:dyDescent="0.45">
      <c r="B25" s="24">
        <v>2004</v>
      </c>
      <c r="C25" s="65">
        <v>126</v>
      </c>
      <c r="D25" s="73">
        <v>35</v>
      </c>
      <c r="E25" s="73">
        <v>41</v>
      </c>
      <c r="F25" s="73">
        <v>27</v>
      </c>
      <c r="G25" s="69">
        <v>23</v>
      </c>
      <c r="H25" s="74">
        <v>22</v>
      </c>
      <c r="I25" s="69">
        <v>77</v>
      </c>
      <c r="J25" s="69">
        <v>25</v>
      </c>
      <c r="K25" s="6">
        <v>15</v>
      </c>
      <c r="L25" s="6">
        <v>9</v>
      </c>
      <c r="M25" s="6">
        <v>14</v>
      </c>
      <c r="N25" s="6">
        <v>41</v>
      </c>
      <c r="O25" s="6">
        <v>177</v>
      </c>
      <c r="P25" s="4">
        <v>167</v>
      </c>
      <c r="Q25" s="4">
        <v>108</v>
      </c>
      <c r="R25" s="16">
        <v>152</v>
      </c>
      <c r="S25" s="11">
        <f>SUM(C25:R25)</f>
        <v>1059</v>
      </c>
    </row>
    <row r="26" spans="2:19" ht="14.25" customHeight="1" x14ac:dyDescent="0.45">
      <c r="B26" s="94">
        <v>2005</v>
      </c>
      <c r="C26" s="99">
        <v>131</v>
      </c>
      <c r="D26" s="41">
        <v>29</v>
      </c>
      <c r="E26" s="41">
        <v>19</v>
      </c>
      <c r="F26" s="41">
        <v>9</v>
      </c>
      <c r="G26" s="41">
        <v>7</v>
      </c>
      <c r="H26" s="41">
        <v>20</v>
      </c>
      <c r="I26" s="99">
        <v>83</v>
      </c>
      <c r="J26" s="41">
        <v>46</v>
      </c>
      <c r="K26" s="2">
        <v>18</v>
      </c>
      <c r="L26" s="2">
        <v>18</v>
      </c>
      <c r="M26" s="2">
        <v>11</v>
      </c>
      <c r="N26" s="2">
        <v>40</v>
      </c>
      <c r="O26" s="17">
        <v>146</v>
      </c>
      <c r="P26" s="17">
        <v>170</v>
      </c>
      <c r="Q26" s="2">
        <v>133</v>
      </c>
      <c r="R26" s="2">
        <v>106</v>
      </c>
      <c r="S26" s="14">
        <f>SUM(C26:R26)</f>
        <v>986</v>
      </c>
    </row>
    <row r="27" spans="2:19" ht="14.25" customHeight="1" x14ac:dyDescent="0.45">
      <c r="B27" s="95">
        <v>2006</v>
      </c>
      <c r="C27" s="100">
        <v>30</v>
      </c>
      <c r="D27" s="100">
        <v>2</v>
      </c>
      <c r="E27" s="100">
        <v>13</v>
      </c>
      <c r="F27" s="100">
        <v>3</v>
      </c>
      <c r="G27" s="100">
        <v>6</v>
      </c>
      <c r="H27" s="100">
        <v>8</v>
      </c>
      <c r="I27" s="100">
        <v>11</v>
      </c>
      <c r="J27" s="100">
        <v>2</v>
      </c>
      <c r="K27" s="18">
        <v>9</v>
      </c>
      <c r="L27" s="18">
        <v>3</v>
      </c>
      <c r="M27" s="18">
        <v>7</v>
      </c>
      <c r="N27" s="18">
        <v>8</v>
      </c>
      <c r="O27" s="18">
        <v>24</v>
      </c>
      <c r="P27" s="18">
        <v>26</v>
      </c>
      <c r="Q27" s="18">
        <v>23</v>
      </c>
      <c r="R27" s="18">
        <v>19</v>
      </c>
      <c r="S27" s="19">
        <f>SUM(C27:R27)</f>
        <v>194</v>
      </c>
    </row>
    <row r="28" spans="2:19" ht="14.25" customHeight="1" x14ac:dyDescent="0.45">
      <c r="B28" s="97">
        <v>2007</v>
      </c>
      <c r="C28" s="98">
        <v>26</v>
      </c>
      <c r="D28" s="98">
        <v>6</v>
      </c>
      <c r="E28" s="98">
        <v>10</v>
      </c>
      <c r="F28" s="98">
        <v>3</v>
      </c>
      <c r="G28" s="98">
        <v>4</v>
      </c>
      <c r="H28" s="98">
        <v>7</v>
      </c>
      <c r="I28" s="98">
        <v>9</v>
      </c>
      <c r="J28" s="98">
        <v>6</v>
      </c>
      <c r="K28" s="9">
        <v>9</v>
      </c>
      <c r="L28" s="9">
        <v>6</v>
      </c>
      <c r="M28" s="9">
        <v>2</v>
      </c>
      <c r="N28" s="9">
        <v>8</v>
      </c>
      <c r="O28" s="9">
        <v>22</v>
      </c>
      <c r="P28" s="9">
        <v>32</v>
      </c>
      <c r="Q28" s="9">
        <v>15</v>
      </c>
      <c r="R28" s="9">
        <v>19</v>
      </c>
      <c r="S28" s="20">
        <f>SUM(C28:R28)</f>
        <v>184</v>
      </c>
    </row>
    <row r="29" spans="2:19" ht="14.25" customHeight="1" x14ac:dyDescent="0.45">
      <c r="B29" s="87" t="s">
        <v>18</v>
      </c>
      <c r="C29" s="88">
        <f>SUM(C4:C28)</f>
        <v>1575</v>
      </c>
      <c r="D29" s="88">
        <f t="shared" ref="D29:R29" si="1">SUM(D4:D28)</f>
        <v>336</v>
      </c>
      <c r="E29" s="88">
        <f t="shared" si="1"/>
        <v>359</v>
      </c>
      <c r="F29" s="88">
        <f t="shared" si="1"/>
        <v>235</v>
      </c>
      <c r="G29" s="88">
        <f t="shared" si="1"/>
        <v>196</v>
      </c>
      <c r="H29" s="88">
        <f t="shared" si="1"/>
        <v>207</v>
      </c>
      <c r="I29" s="88">
        <f t="shared" si="1"/>
        <v>777</v>
      </c>
      <c r="J29" s="88">
        <f t="shared" si="1"/>
        <v>652</v>
      </c>
      <c r="K29" s="10">
        <f t="shared" si="1"/>
        <v>180</v>
      </c>
      <c r="L29" s="10">
        <f t="shared" si="1"/>
        <v>194</v>
      </c>
      <c r="M29" s="10">
        <f t="shared" si="1"/>
        <v>165</v>
      </c>
      <c r="N29" s="10">
        <f t="shared" si="1"/>
        <v>420</v>
      </c>
      <c r="O29" s="10">
        <f t="shared" si="1"/>
        <v>1688</v>
      </c>
      <c r="P29" s="10">
        <f t="shared" si="1"/>
        <v>1850</v>
      </c>
      <c r="Q29" s="10">
        <f t="shared" si="1"/>
        <v>1678</v>
      </c>
      <c r="R29" s="10">
        <f t="shared" si="1"/>
        <v>1394</v>
      </c>
      <c r="S29" s="21">
        <f>SUM(S4:S28)</f>
        <v>11906</v>
      </c>
    </row>
    <row r="30" spans="2:19" x14ac:dyDescent="0.45">
      <c r="B30" s="89" t="s">
        <v>41</v>
      </c>
      <c r="C30" s="89"/>
      <c r="D30" s="89"/>
      <c r="E30" s="89"/>
      <c r="F30" s="89"/>
      <c r="G30" s="89"/>
      <c r="H30" s="89"/>
      <c r="I30" s="89"/>
      <c r="J30" s="89"/>
      <c r="K30" s="28"/>
      <c r="L30" s="28"/>
      <c r="M30" s="28"/>
      <c r="N30" s="28"/>
      <c r="O30" s="28"/>
      <c r="P30" s="28"/>
      <c r="Q30" s="28"/>
      <c r="R30" s="28"/>
      <c r="S30" s="28"/>
    </row>
  </sheetData>
  <mergeCells count="2">
    <mergeCell ref="B2:S2"/>
    <mergeCell ref="B30:S30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  <ignoredErrors>
    <ignoredError sqref="S4:S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S30"/>
  <sheetViews>
    <sheetView showGridLines="0" showZeros="0" tabSelected="1" workbookViewId="0">
      <selection activeCell="N9" sqref="N9"/>
    </sheetView>
  </sheetViews>
  <sheetFormatPr defaultColWidth="8.875" defaultRowHeight="18.75" x14ac:dyDescent="0.45"/>
  <cols>
    <col min="1" max="1" width="2.75" style="1" customWidth="1"/>
    <col min="2" max="18" width="6.375" style="1" customWidth="1"/>
    <col min="19" max="19" width="7.875" style="1" customWidth="1"/>
    <col min="20" max="16384" width="8.875" style="1"/>
  </cols>
  <sheetData>
    <row r="2" spans="2:19" ht="17.45" customHeight="1" x14ac:dyDescent="0.45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29"/>
      <c r="L2" s="29"/>
      <c r="M2" s="29"/>
      <c r="N2" s="29"/>
      <c r="O2" s="29"/>
      <c r="P2" s="29"/>
      <c r="Q2" s="29"/>
      <c r="R2" s="29"/>
      <c r="S2" s="29"/>
    </row>
    <row r="3" spans="2:19" ht="14.25" customHeight="1" x14ac:dyDescent="0.45">
      <c r="B3" s="91" t="s">
        <v>1</v>
      </c>
      <c r="C3" s="91" t="s">
        <v>2</v>
      </c>
      <c r="D3" s="91" t="s">
        <v>3</v>
      </c>
      <c r="E3" s="91" t="s">
        <v>4</v>
      </c>
      <c r="F3" s="91" t="s">
        <v>5</v>
      </c>
      <c r="G3" s="91" t="s">
        <v>6</v>
      </c>
      <c r="H3" s="91" t="s">
        <v>7</v>
      </c>
      <c r="I3" s="91" t="s">
        <v>8</v>
      </c>
      <c r="J3" s="91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</row>
    <row r="4" spans="2:19" ht="14.25" customHeight="1" x14ac:dyDescent="0.45">
      <c r="B4" s="24">
        <v>1983</v>
      </c>
      <c r="C4" s="65">
        <v>2</v>
      </c>
      <c r="D4" s="65"/>
      <c r="E4" s="65"/>
      <c r="F4" s="65"/>
      <c r="G4" s="65"/>
      <c r="H4" s="65">
        <v>1</v>
      </c>
      <c r="I4" s="65"/>
      <c r="J4" s="65"/>
      <c r="K4" s="4"/>
      <c r="L4" s="4"/>
      <c r="M4" s="4"/>
      <c r="N4" s="4"/>
      <c r="O4" s="4"/>
      <c r="P4" s="4"/>
      <c r="Q4" s="4"/>
      <c r="R4" s="4"/>
      <c r="S4" s="4">
        <f>SUM(C4:R4)</f>
        <v>3</v>
      </c>
    </row>
    <row r="5" spans="2:19" ht="14.25" customHeight="1" x14ac:dyDescent="0.45">
      <c r="B5" s="24">
        <v>1984</v>
      </c>
      <c r="C5" s="65"/>
      <c r="D5" s="65"/>
      <c r="E5" s="65"/>
      <c r="F5" s="65"/>
      <c r="G5" s="65"/>
      <c r="H5" s="65"/>
      <c r="I5" s="65"/>
      <c r="J5" s="65"/>
      <c r="K5" s="4"/>
      <c r="L5" s="4"/>
      <c r="M5" s="4"/>
      <c r="N5" s="4"/>
      <c r="O5" s="4">
        <v>2</v>
      </c>
      <c r="P5" s="4"/>
      <c r="Q5" s="4"/>
      <c r="R5" s="4"/>
      <c r="S5" s="4">
        <f t="shared" ref="S5:S23" si="0">SUM(C5:R5)</f>
        <v>2</v>
      </c>
    </row>
    <row r="6" spans="2:19" ht="14.25" customHeight="1" x14ac:dyDescent="0.45">
      <c r="B6" s="24">
        <v>1985</v>
      </c>
      <c r="C6" s="65">
        <v>1</v>
      </c>
      <c r="D6" s="65"/>
      <c r="E6" s="65"/>
      <c r="F6" s="65">
        <v>1</v>
      </c>
      <c r="G6" s="65"/>
      <c r="H6" s="65"/>
      <c r="I6" s="65"/>
      <c r="J6" s="65"/>
      <c r="K6" s="4"/>
      <c r="L6" s="4"/>
      <c r="M6" s="4"/>
      <c r="N6" s="4"/>
      <c r="O6" s="4"/>
      <c r="P6" s="4"/>
      <c r="Q6" s="4">
        <v>1</v>
      </c>
      <c r="R6" s="4"/>
      <c r="S6" s="4">
        <f t="shared" si="0"/>
        <v>3</v>
      </c>
    </row>
    <row r="7" spans="2:19" ht="14.25" customHeight="1" x14ac:dyDescent="0.45">
      <c r="B7" s="92">
        <v>1986</v>
      </c>
      <c r="C7" s="67"/>
      <c r="D7" s="67"/>
      <c r="E7" s="67"/>
      <c r="F7" s="67"/>
      <c r="G7" s="67"/>
      <c r="H7" s="67"/>
      <c r="I7" s="67">
        <v>2</v>
      </c>
      <c r="J7" s="67"/>
      <c r="K7" s="5"/>
      <c r="L7" s="5"/>
      <c r="M7" s="5"/>
      <c r="N7" s="5"/>
      <c r="O7" s="5">
        <v>10</v>
      </c>
      <c r="P7" s="5"/>
      <c r="Q7" s="5">
        <v>1</v>
      </c>
      <c r="R7" s="5"/>
      <c r="S7" s="5">
        <f t="shared" si="0"/>
        <v>13</v>
      </c>
    </row>
    <row r="8" spans="2:19" ht="14.25" customHeight="1" x14ac:dyDescent="0.45">
      <c r="B8" s="93">
        <v>1987</v>
      </c>
      <c r="C8" s="69"/>
      <c r="D8" s="69"/>
      <c r="E8" s="69"/>
      <c r="F8" s="69"/>
      <c r="G8" s="69"/>
      <c r="H8" s="69"/>
      <c r="I8" s="69"/>
      <c r="J8" s="69"/>
      <c r="K8" s="6"/>
      <c r="L8" s="6">
        <v>1</v>
      </c>
      <c r="M8" s="6"/>
      <c r="N8" s="6"/>
      <c r="O8" s="6">
        <v>1</v>
      </c>
      <c r="P8" s="6"/>
      <c r="Q8" s="6">
        <v>1</v>
      </c>
      <c r="R8" s="6"/>
      <c r="S8" s="6">
        <f t="shared" si="0"/>
        <v>3</v>
      </c>
    </row>
    <row r="9" spans="2:19" ht="14.25" customHeight="1" x14ac:dyDescent="0.45">
      <c r="B9" s="93">
        <v>1988</v>
      </c>
      <c r="C9" s="69">
        <v>1</v>
      </c>
      <c r="D9" s="69"/>
      <c r="E9" s="69"/>
      <c r="F9" s="69"/>
      <c r="G9" s="69"/>
      <c r="H9" s="69"/>
      <c r="I9" s="69"/>
      <c r="J9" s="69"/>
      <c r="K9" s="6"/>
      <c r="L9" s="6"/>
      <c r="M9" s="6"/>
      <c r="N9" s="6"/>
      <c r="O9" s="6">
        <v>3</v>
      </c>
      <c r="P9" s="6"/>
      <c r="Q9" s="6"/>
      <c r="R9" s="6">
        <v>1</v>
      </c>
      <c r="S9" s="6">
        <f t="shared" si="0"/>
        <v>5</v>
      </c>
    </row>
    <row r="10" spans="2:19" ht="14.25" customHeight="1" x14ac:dyDescent="0.45">
      <c r="B10" s="93">
        <v>1989</v>
      </c>
      <c r="C10" s="69">
        <v>2</v>
      </c>
      <c r="D10" s="69"/>
      <c r="E10" s="69"/>
      <c r="F10" s="69"/>
      <c r="G10" s="69"/>
      <c r="H10" s="69"/>
      <c r="I10" s="69"/>
      <c r="J10" s="69"/>
      <c r="K10" s="6"/>
      <c r="L10" s="6"/>
      <c r="M10" s="6"/>
      <c r="N10" s="6"/>
      <c r="O10" s="6">
        <v>3</v>
      </c>
      <c r="P10" s="6"/>
      <c r="Q10" s="6"/>
      <c r="R10" s="6"/>
      <c r="S10" s="6">
        <f t="shared" si="0"/>
        <v>5</v>
      </c>
    </row>
    <row r="11" spans="2:19" ht="14.25" customHeight="1" x14ac:dyDescent="0.45">
      <c r="B11" s="94">
        <v>1990</v>
      </c>
      <c r="C11" s="71">
        <v>1</v>
      </c>
      <c r="D11" s="71"/>
      <c r="E11" s="71"/>
      <c r="F11" s="71"/>
      <c r="G11" s="71"/>
      <c r="H11" s="71"/>
      <c r="I11" s="71"/>
      <c r="J11" s="71"/>
      <c r="K11" s="7"/>
      <c r="L11" s="7"/>
      <c r="M11" s="7"/>
      <c r="N11" s="7"/>
      <c r="O11" s="7">
        <v>4</v>
      </c>
      <c r="P11" s="7"/>
      <c r="Q11" s="7">
        <v>2</v>
      </c>
      <c r="R11" s="7">
        <v>2</v>
      </c>
      <c r="S11" s="7">
        <f t="shared" si="0"/>
        <v>9</v>
      </c>
    </row>
    <row r="12" spans="2:19" ht="14.25" customHeight="1" x14ac:dyDescent="0.45">
      <c r="B12" s="24">
        <v>1991</v>
      </c>
      <c r="C12" s="65">
        <v>3</v>
      </c>
      <c r="D12" s="65" t="s">
        <v>19</v>
      </c>
      <c r="E12" s="65" t="s">
        <v>19</v>
      </c>
      <c r="F12" s="65" t="s">
        <v>19</v>
      </c>
      <c r="G12" s="65" t="s">
        <v>19</v>
      </c>
      <c r="H12" s="65" t="s">
        <v>19</v>
      </c>
      <c r="I12" s="65" t="s">
        <v>19</v>
      </c>
      <c r="J12" s="65" t="s">
        <v>19</v>
      </c>
      <c r="K12" s="4" t="s">
        <v>19</v>
      </c>
      <c r="L12" s="4" t="s">
        <v>19</v>
      </c>
      <c r="M12" s="4" t="s">
        <v>19</v>
      </c>
      <c r="N12" s="4" t="s">
        <v>19</v>
      </c>
      <c r="O12" s="4">
        <v>8</v>
      </c>
      <c r="P12" s="4" t="s">
        <v>19</v>
      </c>
      <c r="Q12" s="4">
        <v>3</v>
      </c>
      <c r="R12" s="4">
        <v>1</v>
      </c>
      <c r="S12" s="4">
        <f t="shared" si="0"/>
        <v>15</v>
      </c>
    </row>
    <row r="13" spans="2:19" ht="14.25" customHeight="1" x14ac:dyDescent="0.45">
      <c r="B13" s="24">
        <v>1992</v>
      </c>
      <c r="C13" s="65">
        <v>3</v>
      </c>
      <c r="D13" s="65" t="s">
        <v>19</v>
      </c>
      <c r="E13" s="65" t="s">
        <v>19</v>
      </c>
      <c r="F13" s="65" t="s">
        <v>19</v>
      </c>
      <c r="G13" s="65" t="s">
        <v>19</v>
      </c>
      <c r="H13" s="65" t="s">
        <v>19</v>
      </c>
      <c r="I13" s="65" t="s">
        <v>19</v>
      </c>
      <c r="J13" s="65" t="s">
        <v>19</v>
      </c>
      <c r="K13" s="4" t="s">
        <v>19</v>
      </c>
      <c r="L13" s="4" t="s">
        <v>19</v>
      </c>
      <c r="M13" s="4" t="s">
        <v>19</v>
      </c>
      <c r="N13" s="4" t="s">
        <v>19</v>
      </c>
      <c r="O13" s="4">
        <v>7</v>
      </c>
      <c r="P13" s="4">
        <v>2</v>
      </c>
      <c r="Q13" s="4">
        <v>1</v>
      </c>
      <c r="R13" s="4">
        <v>3</v>
      </c>
      <c r="S13" s="4">
        <f t="shared" si="0"/>
        <v>16</v>
      </c>
    </row>
    <row r="14" spans="2:19" ht="14.25" customHeight="1" x14ac:dyDescent="0.45">
      <c r="B14" s="24">
        <v>1993</v>
      </c>
      <c r="C14" s="65">
        <v>5</v>
      </c>
      <c r="D14" s="65"/>
      <c r="E14" s="65"/>
      <c r="F14" s="65"/>
      <c r="G14" s="65"/>
      <c r="H14" s="65"/>
      <c r="I14" s="65"/>
      <c r="J14" s="65"/>
      <c r="K14" s="4"/>
      <c r="L14" s="4"/>
      <c r="M14" s="4"/>
      <c r="N14" s="4"/>
      <c r="O14" s="4">
        <v>4</v>
      </c>
      <c r="P14" s="4">
        <v>1</v>
      </c>
      <c r="Q14" s="4">
        <v>2</v>
      </c>
      <c r="R14" s="4">
        <v>4</v>
      </c>
      <c r="S14" s="4">
        <f t="shared" si="0"/>
        <v>16</v>
      </c>
    </row>
    <row r="15" spans="2:19" ht="14.25" customHeight="1" x14ac:dyDescent="0.45">
      <c r="B15" s="24">
        <v>1994</v>
      </c>
      <c r="C15" s="65">
        <v>2</v>
      </c>
      <c r="D15" s="65"/>
      <c r="E15" s="65"/>
      <c r="F15" s="65"/>
      <c r="G15" s="65">
        <v>1</v>
      </c>
      <c r="H15" s="65"/>
      <c r="I15" s="65"/>
      <c r="J15" s="65"/>
      <c r="K15" s="4"/>
      <c r="L15" s="4"/>
      <c r="M15" s="4"/>
      <c r="N15" s="4"/>
      <c r="O15" s="4">
        <v>11</v>
      </c>
      <c r="P15" s="4">
        <v>3</v>
      </c>
      <c r="Q15" s="4">
        <v>3</v>
      </c>
      <c r="R15" s="4">
        <v>2</v>
      </c>
      <c r="S15" s="4">
        <f t="shared" si="0"/>
        <v>22</v>
      </c>
    </row>
    <row r="16" spans="2:19" ht="14.25" customHeight="1" x14ac:dyDescent="0.45">
      <c r="B16" s="24">
        <v>1995</v>
      </c>
      <c r="C16" s="65">
        <v>3</v>
      </c>
      <c r="D16" s="65"/>
      <c r="E16" s="65"/>
      <c r="F16" s="65"/>
      <c r="G16" s="65"/>
      <c r="H16" s="65"/>
      <c r="I16" s="65"/>
      <c r="J16" s="65"/>
      <c r="K16" s="4"/>
      <c r="L16" s="4"/>
      <c r="M16" s="4"/>
      <c r="N16" s="4"/>
      <c r="O16" s="4">
        <v>4</v>
      </c>
      <c r="P16" s="4"/>
      <c r="Q16" s="4">
        <v>1</v>
      </c>
      <c r="R16" s="4"/>
      <c r="S16" s="4">
        <f t="shared" si="0"/>
        <v>8</v>
      </c>
    </row>
    <row r="17" spans="2:19" ht="14.25" customHeight="1" x14ac:dyDescent="0.45">
      <c r="B17" s="92">
        <v>1996</v>
      </c>
      <c r="C17" s="67"/>
      <c r="D17" s="67"/>
      <c r="E17" s="67"/>
      <c r="F17" s="67"/>
      <c r="G17" s="67"/>
      <c r="H17" s="67"/>
      <c r="I17" s="67"/>
      <c r="J17" s="67"/>
      <c r="K17" s="5"/>
      <c r="L17" s="5"/>
      <c r="M17" s="5"/>
      <c r="N17" s="5"/>
      <c r="O17" s="5">
        <v>5</v>
      </c>
      <c r="P17" s="5"/>
      <c r="Q17" s="5"/>
      <c r="R17" s="5"/>
      <c r="S17" s="5">
        <f t="shared" si="0"/>
        <v>5</v>
      </c>
    </row>
    <row r="18" spans="2:19" ht="14.25" customHeight="1" x14ac:dyDescent="0.45">
      <c r="B18" s="93">
        <v>1997</v>
      </c>
      <c r="C18" s="69">
        <v>1</v>
      </c>
      <c r="D18" s="69">
        <v>1</v>
      </c>
      <c r="E18" s="69"/>
      <c r="F18" s="69"/>
      <c r="G18" s="69"/>
      <c r="H18" s="69"/>
      <c r="I18" s="69"/>
      <c r="J18" s="69"/>
      <c r="K18" s="6"/>
      <c r="L18" s="6"/>
      <c r="M18" s="6"/>
      <c r="N18" s="6"/>
      <c r="O18" s="6">
        <v>1</v>
      </c>
      <c r="P18" s="6">
        <v>1</v>
      </c>
      <c r="Q18" s="6">
        <v>5</v>
      </c>
      <c r="R18" s="6"/>
      <c r="S18" s="6">
        <f t="shared" si="0"/>
        <v>9</v>
      </c>
    </row>
    <row r="19" spans="2:19" ht="14.25" customHeight="1" x14ac:dyDescent="0.45">
      <c r="B19" s="93">
        <v>1998</v>
      </c>
      <c r="C19" s="69"/>
      <c r="D19" s="69"/>
      <c r="E19" s="69"/>
      <c r="F19" s="69"/>
      <c r="G19" s="69"/>
      <c r="H19" s="69"/>
      <c r="I19" s="69"/>
      <c r="J19" s="69"/>
      <c r="K19" s="6"/>
      <c r="L19" s="6">
        <v>1</v>
      </c>
      <c r="M19" s="6"/>
      <c r="N19" s="6"/>
      <c r="O19" s="6">
        <v>14</v>
      </c>
      <c r="P19" s="6">
        <v>1</v>
      </c>
      <c r="Q19" s="6">
        <v>1</v>
      </c>
      <c r="R19" s="6">
        <v>1</v>
      </c>
      <c r="S19" s="6">
        <f t="shared" si="0"/>
        <v>18</v>
      </c>
    </row>
    <row r="20" spans="2:19" ht="14.25" customHeight="1" x14ac:dyDescent="0.45">
      <c r="B20" s="93">
        <v>1999</v>
      </c>
      <c r="C20" s="69"/>
      <c r="D20" s="69"/>
      <c r="E20" s="69"/>
      <c r="F20" s="69"/>
      <c r="G20" s="69"/>
      <c r="H20" s="69"/>
      <c r="I20" s="69"/>
      <c r="J20" s="69"/>
      <c r="K20" s="6"/>
      <c r="L20" s="6"/>
      <c r="M20" s="6"/>
      <c r="N20" s="6"/>
      <c r="O20" s="6">
        <v>9</v>
      </c>
      <c r="P20" s="6"/>
      <c r="Q20" s="6">
        <v>1</v>
      </c>
      <c r="R20" s="6"/>
      <c r="S20" s="6">
        <f t="shared" si="0"/>
        <v>10</v>
      </c>
    </row>
    <row r="21" spans="2:19" ht="14.25" customHeight="1" x14ac:dyDescent="0.45">
      <c r="B21" s="94">
        <v>2000</v>
      </c>
      <c r="C21" s="71"/>
      <c r="D21" s="71"/>
      <c r="E21" s="71"/>
      <c r="F21" s="71"/>
      <c r="G21" s="71"/>
      <c r="H21" s="71"/>
      <c r="I21" s="71"/>
      <c r="J21" s="71"/>
      <c r="K21" s="7"/>
      <c r="L21" s="7"/>
      <c r="M21" s="7"/>
      <c r="N21" s="7"/>
      <c r="O21" s="7">
        <v>7</v>
      </c>
      <c r="P21" s="7">
        <v>1</v>
      </c>
      <c r="Q21" s="7"/>
      <c r="R21" s="7">
        <v>1</v>
      </c>
      <c r="S21" s="7">
        <f t="shared" si="0"/>
        <v>9</v>
      </c>
    </row>
    <row r="22" spans="2:19" ht="14.25" customHeight="1" x14ac:dyDescent="0.45">
      <c r="B22" s="24">
        <v>2001</v>
      </c>
      <c r="C22" s="65">
        <v>1</v>
      </c>
      <c r="D22" s="65"/>
      <c r="E22" s="65"/>
      <c r="F22" s="65"/>
      <c r="G22" s="65"/>
      <c r="H22" s="65"/>
      <c r="I22" s="65"/>
      <c r="J22" s="65"/>
      <c r="K22" s="4"/>
      <c r="L22" s="4"/>
      <c r="M22" s="4"/>
      <c r="N22" s="4"/>
      <c r="O22" s="4">
        <v>4</v>
      </c>
      <c r="P22" s="4"/>
      <c r="Q22" s="4"/>
      <c r="R22" s="4"/>
      <c r="S22" s="4">
        <f t="shared" si="0"/>
        <v>5</v>
      </c>
    </row>
    <row r="23" spans="2:19" ht="14.25" customHeight="1" x14ac:dyDescent="0.45">
      <c r="B23" s="24">
        <v>2002</v>
      </c>
      <c r="C23" s="65"/>
      <c r="D23" s="65"/>
      <c r="E23" s="65"/>
      <c r="F23" s="65"/>
      <c r="G23" s="65"/>
      <c r="H23" s="65"/>
      <c r="I23" s="65"/>
      <c r="J23" s="65"/>
      <c r="K23" s="4"/>
      <c r="L23" s="4"/>
      <c r="M23" s="4"/>
      <c r="N23" s="4"/>
      <c r="O23" s="4"/>
      <c r="P23" s="4"/>
      <c r="Q23" s="4"/>
      <c r="R23" s="4"/>
      <c r="S23" s="4">
        <f t="shared" si="0"/>
        <v>0</v>
      </c>
    </row>
    <row r="24" spans="2:19" ht="14.25" customHeight="1" x14ac:dyDescent="0.45">
      <c r="B24" s="24">
        <v>2003</v>
      </c>
      <c r="C24" s="65">
        <v>1</v>
      </c>
      <c r="D24" s="65"/>
      <c r="E24" s="65"/>
      <c r="F24" s="65"/>
      <c r="G24" s="65"/>
      <c r="H24" s="65"/>
      <c r="I24" s="65"/>
      <c r="J24" s="65"/>
      <c r="K24" s="4"/>
      <c r="L24" s="4"/>
      <c r="M24" s="4"/>
      <c r="N24" s="4"/>
      <c r="O24" s="4">
        <v>8</v>
      </c>
      <c r="P24" s="4"/>
      <c r="Q24" s="4"/>
      <c r="R24" s="4"/>
      <c r="S24" s="4">
        <f>SUM(C24:R24)</f>
        <v>9</v>
      </c>
    </row>
    <row r="25" spans="2:19" ht="14.25" customHeight="1" x14ac:dyDescent="0.45">
      <c r="B25" s="24">
        <v>2004</v>
      </c>
      <c r="C25" s="65"/>
      <c r="D25" s="65"/>
      <c r="E25" s="65"/>
      <c r="F25" s="65"/>
      <c r="G25" s="65"/>
      <c r="H25" s="65"/>
      <c r="I25" s="65"/>
      <c r="J25" s="65"/>
      <c r="K25" s="4"/>
      <c r="L25" s="4"/>
      <c r="M25" s="4"/>
      <c r="N25" s="4"/>
      <c r="O25" s="4">
        <v>3</v>
      </c>
      <c r="P25" s="4"/>
      <c r="Q25" s="4">
        <v>1</v>
      </c>
      <c r="R25" s="4"/>
      <c r="S25" s="4">
        <f>SUM(C25:R25)</f>
        <v>4</v>
      </c>
    </row>
    <row r="26" spans="2:19" ht="14.25" customHeight="1" x14ac:dyDescent="0.45">
      <c r="B26" s="94">
        <v>2005</v>
      </c>
      <c r="C26" s="71">
        <v>2</v>
      </c>
      <c r="D26" s="71"/>
      <c r="E26" s="71"/>
      <c r="F26" s="71"/>
      <c r="G26" s="71"/>
      <c r="H26" s="71"/>
      <c r="I26" s="71"/>
      <c r="J26" s="71"/>
      <c r="K26" s="7"/>
      <c r="L26" s="7"/>
      <c r="M26" s="7"/>
      <c r="N26" s="7"/>
      <c r="O26" s="7">
        <v>12</v>
      </c>
      <c r="P26" s="7"/>
      <c r="Q26" s="7">
        <v>1</v>
      </c>
      <c r="R26" s="7"/>
      <c r="S26" s="7">
        <f>SUM(C26:R26)</f>
        <v>15</v>
      </c>
    </row>
    <row r="27" spans="2:19" ht="14.25" customHeight="1" x14ac:dyDescent="0.45">
      <c r="B27" s="95">
        <v>2006</v>
      </c>
      <c r="C27" s="96"/>
      <c r="D27" s="96"/>
      <c r="E27" s="96"/>
      <c r="F27" s="96"/>
      <c r="G27" s="96"/>
      <c r="H27" s="96"/>
      <c r="I27" s="96"/>
      <c r="J27" s="96"/>
      <c r="K27" s="8"/>
      <c r="L27" s="8"/>
      <c r="M27" s="8"/>
      <c r="N27" s="8"/>
      <c r="O27" s="8"/>
      <c r="P27" s="8"/>
      <c r="Q27" s="8"/>
      <c r="R27" s="8"/>
      <c r="S27" s="8">
        <f>SUM(C27:R27)</f>
        <v>0</v>
      </c>
    </row>
    <row r="28" spans="2:19" ht="14.25" customHeight="1" x14ac:dyDescent="0.45">
      <c r="B28" s="97">
        <v>2007</v>
      </c>
      <c r="C28" s="98"/>
      <c r="D28" s="98"/>
      <c r="E28" s="98"/>
      <c r="F28" s="98"/>
      <c r="G28" s="98"/>
      <c r="H28" s="98"/>
      <c r="I28" s="98">
        <v>2</v>
      </c>
      <c r="J28" s="98"/>
      <c r="K28" s="9"/>
      <c r="L28" s="9"/>
      <c r="M28" s="9"/>
      <c r="N28" s="9"/>
      <c r="O28" s="9"/>
      <c r="P28" s="9"/>
      <c r="Q28" s="9"/>
      <c r="R28" s="9"/>
      <c r="S28" s="9">
        <f>SUM(C28:R28)</f>
        <v>2</v>
      </c>
    </row>
    <row r="29" spans="2:19" ht="14.25" customHeight="1" x14ac:dyDescent="0.45">
      <c r="B29" s="87" t="s">
        <v>18</v>
      </c>
      <c r="C29" s="88">
        <f>SUM(C4:C28)</f>
        <v>28</v>
      </c>
      <c r="D29" s="88">
        <f t="shared" ref="D29:S29" si="1">SUM(D4:D28)</f>
        <v>1</v>
      </c>
      <c r="E29" s="88">
        <f t="shared" si="1"/>
        <v>0</v>
      </c>
      <c r="F29" s="88">
        <f t="shared" si="1"/>
        <v>1</v>
      </c>
      <c r="G29" s="88">
        <f t="shared" si="1"/>
        <v>1</v>
      </c>
      <c r="H29" s="88">
        <f t="shared" si="1"/>
        <v>1</v>
      </c>
      <c r="I29" s="88">
        <f t="shared" si="1"/>
        <v>4</v>
      </c>
      <c r="J29" s="88">
        <f t="shared" si="1"/>
        <v>0</v>
      </c>
      <c r="K29" s="10">
        <f t="shared" si="1"/>
        <v>0</v>
      </c>
      <c r="L29" s="10">
        <f t="shared" si="1"/>
        <v>2</v>
      </c>
      <c r="M29" s="10">
        <f t="shared" si="1"/>
        <v>0</v>
      </c>
      <c r="N29" s="10">
        <f t="shared" si="1"/>
        <v>0</v>
      </c>
      <c r="O29" s="10">
        <f t="shared" si="1"/>
        <v>120</v>
      </c>
      <c r="P29" s="10">
        <f t="shared" si="1"/>
        <v>9</v>
      </c>
      <c r="Q29" s="10">
        <f t="shared" si="1"/>
        <v>24</v>
      </c>
      <c r="R29" s="10">
        <f t="shared" si="1"/>
        <v>15</v>
      </c>
      <c r="S29" s="10">
        <f t="shared" si="1"/>
        <v>206</v>
      </c>
    </row>
    <row r="30" spans="2:19" x14ac:dyDescent="0.45">
      <c r="B30" s="89" t="s">
        <v>41</v>
      </c>
      <c r="C30" s="89"/>
      <c r="D30" s="89"/>
      <c r="E30" s="89"/>
      <c r="F30" s="89"/>
      <c r="G30" s="89"/>
      <c r="H30" s="89"/>
      <c r="I30" s="89"/>
      <c r="J30" s="89"/>
      <c r="K30" s="28"/>
      <c r="L30" s="28"/>
      <c r="M30" s="28"/>
      <c r="N30" s="28"/>
      <c r="O30" s="28"/>
      <c r="P30" s="28"/>
      <c r="Q30" s="28"/>
      <c r="R30" s="28"/>
      <c r="S30" s="28"/>
    </row>
  </sheetData>
  <mergeCells count="2">
    <mergeCell ref="B2:S2"/>
    <mergeCell ref="B30:S30"/>
  </mergeCells>
  <phoneticPr fontId="2"/>
  <pageMargins left="0.75" right="0.75" top="1" bottom="1" header="0.51200000000000001" footer="0.51200000000000001"/>
  <headerFooter alignWithMargins="0"/>
  <ignoredErrors>
    <ignoredError sqref="S4:S2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S30"/>
  <sheetViews>
    <sheetView showGridLines="0" showZeros="0" tabSelected="1" workbookViewId="0">
      <selection activeCell="N9" sqref="N9"/>
    </sheetView>
  </sheetViews>
  <sheetFormatPr defaultColWidth="8.875" defaultRowHeight="18.75" x14ac:dyDescent="0.45"/>
  <cols>
    <col min="1" max="1" width="2.75" style="1" customWidth="1"/>
    <col min="2" max="18" width="6.375" style="1" customWidth="1"/>
    <col min="19" max="19" width="7.875" style="1" customWidth="1"/>
    <col min="20" max="16384" width="8.875" style="1"/>
  </cols>
  <sheetData>
    <row r="2" spans="2:19" ht="17.45" customHeight="1" x14ac:dyDescent="0.45">
      <c r="B2" s="90" t="s">
        <v>22</v>
      </c>
      <c r="C2" s="90"/>
      <c r="D2" s="90"/>
      <c r="E2" s="90"/>
      <c r="F2" s="90"/>
      <c r="G2" s="90"/>
      <c r="H2" s="90"/>
      <c r="I2" s="90"/>
      <c r="J2" s="90"/>
      <c r="K2" s="29"/>
      <c r="L2" s="29"/>
      <c r="M2" s="29"/>
      <c r="N2" s="29"/>
      <c r="O2" s="29"/>
      <c r="P2" s="29"/>
      <c r="Q2" s="29"/>
      <c r="R2" s="29"/>
      <c r="S2" s="29"/>
    </row>
    <row r="3" spans="2:19" ht="14.25" customHeight="1" x14ac:dyDescent="0.45">
      <c r="B3" s="91" t="s">
        <v>1</v>
      </c>
      <c r="C3" s="91" t="s">
        <v>2</v>
      </c>
      <c r="D3" s="91" t="s">
        <v>3</v>
      </c>
      <c r="E3" s="91" t="s">
        <v>4</v>
      </c>
      <c r="F3" s="91" t="s">
        <v>5</v>
      </c>
      <c r="G3" s="91" t="s">
        <v>6</v>
      </c>
      <c r="H3" s="91" t="s">
        <v>7</v>
      </c>
      <c r="I3" s="91" t="s">
        <v>8</v>
      </c>
      <c r="J3" s="91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</row>
    <row r="4" spans="2:19" ht="14.25" customHeight="1" x14ac:dyDescent="0.45">
      <c r="B4" s="24">
        <v>1983</v>
      </c>
      <c r="C4" s="65"/>
      <c r="D4" s="65"/>
      <c r="E4" s="65"/>
      <c r="F4" s="65"/>
      <c r="G4" s="65"/>
      <c r="H4" s="65"/>
      <c r="I4" s="65"/>
      <c r="J4" s="65"/>
      <c r="K4" s="4"/>
      <c r="L4" s="4"/>
      <c r="M4" s="4"/>
      <c r="N4" s="4"/>
      <c r="O4" s="4"/>
      <c r="P4" s="4"/>
      <c r="Q4" s="4"/>
      <c r="R4" s="4"/>
      <c r="S4" s="4">
        <f>SUM(C4:R4)</f>
        <v>0</v>
      </c>
    </row>
    <row r="5" spans="2:19" ht="14.25" customHeight="1" x14ac:dyDescent="0.45">
      <c r="B5" s="24">
        <v>1984</v>
      </c>
      <c r="C5" s="65"/>
      <c r="D5" s="65"/>
      <c r="E5" s="65"/>
      <c r="F5" s="65"/>
      <c r="G5" s="65"/>
      <c r="H5" s="65"/>
      <c r="I5" s="65"/>
      <c r="J5" s="65"/>
      <c r="K5" s="4"/>
      <c r="L5" s="4"/>
      <c r="M5" s="4"/>
      <c r="N5" s="4"/>
      <c r="O5" s="4"/>
      <c r="P5" s="4">
        <v>1</v>
      </c>
      <c r="Q5" s="4"/>
      <c r="R5" s="4"/>
      <c r="S5" s="4">
        <f t="shared" ref="S5:S23" si="0">SUM(C5:R5)</f>
        <v>1</v>
      </c>
    </row>
    <row r="6" spans="2:19" ht="14.25" customHeight="1" x14ac:dyDescent="0.45">
      <c r="B6" s="24">
        <v>1985</v>
      </c>
      <c r="C6" s="65"/>
      <c r="D6" s="65"/>
      <c r="E6" s="65"/>
      <c r="F6" s="65"/>
      <c r="G6" s="65"/>
      <c r="H6" s="65"/>
      <c r="I6" s="65"/>
      <c r="J6" s="65">
        <v>1</v>
      </c>
      <c r="K6" s="4"/>
      <c r="L6" s="4"/>
      <c r="M6" s="4"/>
      <c r="N6" s="4"/>
      <c r="O6" s="4"/>
      <c r="P6" s="4"/>
      <c r="Q6" s="4">
        <v>1</v>
      </c>
      <c r="R6" s="4"/>
      <c r="S6" s="4">
        <f t="shared" si="0"/>
        <v>2</v>
      </c>
    </row>
    <row r="7" spans="2:19" ht="14.25" customHeight="1" x14ac:dyDescent="0.45">
      <c r="B7" s="92">
        <v>1986</v>
      </c>
      <c r="C7" s="67"/>
      <c r="D7" s="67"/>
      <c r="E7" s="67"/>
      <c r="F7" s="67"/>
      <c r="G7" s="67"/>
      <c r="H7" s="67"/>
      <c r="I7" s="67"/>
      <c r="J7" s="67"/>
      <c r="K7" s="5"/>
      <c r="L7" s="5"/>
      <c r="M7" s="5"/>
      <c r="N7" s="5"/>
      <c r="O7" s="5"/>
      <c r="P7" s="5"/>
      <c r="Q7" s="5">
        <v>2</v>
      </c>
      <c r="R7" s="5">
        <v>1</v>
      </c>
      <c r="S7" s="5">
        <f t="shared" si="0"/>
        <v>3</v>
      </c>
    </row>
    <row r="8" spans="2:19" ht="14.25" customHeight="1" x14ac:dyDescent="0.45">
      <c r="B8" s="93">
        <v>1987</v>
      </c>
      <c r="C8" s="69"/>
      <c r="D8" s="69"/>
      <c r="E8" s="69">
        <v>1</v>
      </c>
      <c r="F8" s="69"/>
      <c r="G8" s="69"/>
      <c r="H8" s="69"/>
      <c r="I8" s="69">
        <v>1</v>
      </c>
      <c r="J8" s="69">
        <v>1</v>
      </c>
      <c r="K8" s="6"/>
      <c r="L8" s="6"/>
      <c r="M8" s="6"/>
      <c r="N8" s="6"/>
      <c r="O8" s="6"/>
      <c r="P8" s="6">
        <v>1</v>
      </c>
      <c r="Q8" s="6"/>
      <c r="R8" s="6"/>
      <c r="S8" s="6">
        <f t="shared" si="0"/>
        <v>4</v>
      </c>
    </row>
    <row r="9" spans="2:19" ht="14.25" customHeight="1" x14ac:dyDescent="0.45">
      <c r="B9" s="93">
        <v>1988</v>
      </c>
      <c r="C9" s="69"/>
      <c r="D9" s="69"/>
      <c r="E9" s="69"/>
      <c r="F9" s="69"/>
      <c r="G9" s="69"/>
      <c r="H9" s="69"/>
      <c r="I9" s="69"/>
      <c r="J9" s="69"/>
      <c r="K9" s="6"/>
      <c r="L9" s="6"/>
      <c r="M9" s="6">
        <v>1</v>
      </c>
      <c r="N9" s="6"/>
      <c r="O9" s="6">
        <v>2</v>
      </c>
      <c r="P9" s="6">
        <v>2</v>
      </c>
      <c r="Q9" s="6">
        <v>1</v>
      </c>
      <c r="R9" s="6">
        <v>4</v>
      </c>
      <c r="S9" s="6">
        <f t="shared" si="0"/>
        <v>10</v>
      </c>
    </row>
    <row r="10" spans="2:19" ht="14.25" customHeight="1" x14ac:dyDescent="0.45">
      <c r="B10" s="93">
        <v>1989</v>
      </c>
      <c r="C10" s="69"/>
      <c r="D10" s="69"/>
      <c r="E10" s="69"/>
      <c r="F10" s="69"/>
      <c r="G10" s="69"/>
      <c r="H10" s="69"/>
      <c r="I10" s="69"/>
      <c r="J10" s="69"/>
      <c r="K10" s="6"/>
      <c r="L10" s="6"/>
      <c r="M10" s="6"/>
      <c r="N10" s="6"/>
      <c r="O10" s="6">
        <v>1</v>
      </c>
      <c r="P10" s="6"/>
      <c r="Q10" s="6"/>
      <c r="R10" s="6"/>
      <c r="S10" s="6">
        <f t="shared" si="0"/>
        <v>1</v>
      </c>
    </row>
    <row r="11" spans="2:19" ht="14.25" customHeight="1" x14ac:dyDescent="0.45">
      <c r="B11" s="94">
        <v>1990</v>
      </c>
      <c r="C11" s="71">
        <v>1</v>
      </c>
      <c r="D11" s="71"/>
      <c r="E11" s="71"/>
      <c r="F11" s="71"/>
      <c r="G11" s="71"/>
      <c r="H11" s="71"/>
      <c r="I11" s="71">
        <v>2</v>
      </c>
      <c r="J11" s="71"/>
      <c r="K11" s="7"/>
      <c r="L11" s="7"/>
      <c r="M11" s="7"/>
      <c r="N11" s="7"/>
      <c r="O11" s="7">
        <v>1</v>
      </c>
      <c r="P11" s="7"/>
      <c r="Q11" s="7">
        <v>1</v>
      </c>
      <c r="R11" s="7">
        <v>4</v>
      </c>
      <c r="S11" s="7">
        <f t="shared" si="0"/>
        <v>9</v>
      </c>
    </row>
    <row r="12" spans="2:19" ht="14.25" customHeight="1" x14ac:dyDescent="0.45">
      <c r="B12" s="24">
        <v>1991</v>
      </c>
      <c r="C12" s="65">
        <v>2</v>
      </c>
      <c r="D12" s="65" t="s">
        <v>19</v>
      </c>
      <c r="E12" s="65" t="s">
        <v>19</v>
      </c>
      <c r="F12" s="65">
        <v>1</v>
      </c>
      <c r="G12" s="65" t="s">
        <v>19</v>
      </c>
      <c r="H12" s="65" t="s">
        <v>19</v>
      </c>
      <c r="I12" s="65" t="s">
        <v>19</v>
      </c>
      <c r="J12" s="65">
        <v>1</v>
      </c>
      <c r="K12" s="4" t="s">
        <v>19</v>
      </c>
      <c r="L12" s="4" t="s">
        <v>19</v>
      </c>
      <c r="M12" s="4" t="s">
        <v>19</v>
      </c>
      <c r="N12" s="4" t="s">
        <v>19</v>
      </c>
      <c r="O12" s="4">
        <v>1</v>
      </c>
      <c r="P12" s="4">
        <v>8</v>
      </c>
      <c r="Q12" s="4">
        <v>8</v>
      </c>
      <c r="R12" s="4">
        <v>3</v>
      </c>
      <c r="S12" s="4">
        <f t="shared" si="0"/>
        <v>24</v>
      </c>
    </row>
    <row r="13" spans="2:19" ht="14.25" customHeight="1" x14ac:dyDescent="0.45">
      <c r="B13" s="24">
        <v>1992</v>
      </c>
      <c r="C13" s="65">
        <v>2</v>
      </c>
      <c r="D13" s="65" t="s">
        <v>19</v>
      </c>
      <c r="E13" s="65" t="s">
        <v>19</v>
      </c>
      <c r="F13" s="65" t="s">
        <v>19</v>
      </c>
      <c r="G13" s="65" t="s">
        <v>19</v>
      </c>
      <c r="H13" s="65" t="s">
        <v>19</v>
      </c>
      <c r="I13" s="65" t="s">
        <v>19</v>
      </c>
      <c r="J13" s="65">
        <v>1</v>
      </c>
      <c r="K13" s="4" t="s">
        <v>19</v>
      </c>
      <c r="L13" s="4" t="s">
        <v>19</v>
      </c>
      <c r="M13" s="4" t="s">
        <v>19</v>
      </c>
      <c r="N13" s="4" t="s">
        <v>19</v>
      </c>
      <c r="O13" s="4">
        <v>1</v>
      </c>
      <c r="P13" s="4">
        <v>1</v>
      </c>
      <c r="Q13" s="4">
        <v>5</v>
      </c>
      <c r="R13" s="4">
        <v>1</v>
      </c>
      <c r="S13" s="4">
        <f t="shared" si="0"/>
        <v>11</v>
      </c>
    </row>
    <row r="14" spans="2:19" ht="14.25" customHeight="1" x14ac:dyDescent="0.45">
      <c r="B14" s="24">
        <v>1993</v>
      </c>
      <c r="C14" s="65">
        <v>2</v>
      </c>
      <c r="D14" s="65"/>
      <c r="E14" s="65"/>
      <c r="F14" s="65"/>
      <c r="G14" s="65"/>
      <c r="H14" s="65"/>
      <c r="I14" s="65">
        <v>1</v>
      </c>
      <c r="J14" s="65"/>
      <c r="K14" s="4"/>
      <c r="L14" s="4"/>
      <c r="M14" s="4"/>
      <c r="N14" s="4"/>
      <c r="O14" s="4"/>
      <c r="P14" s="4">
        <v>3</v>
      </c>
      <c r="Q14" s="4">
        <v>4</v>
      </c>
      <c r="R14" s="4">
        <v>1</v>
      </c>
      <c r="S14" s="4">
        <f t="shared" si="0"/>
        <v>11</v>
      </c>
    </row>
    <row r="15" spans="2:19" ht="14.25" customHeight="1" x14ac:dyDescent="0.45">
      <c r="B15" s="24">
        <v>1994</v>
      </c>
      <c r="C15" s="65"/>
      <c r="D15" s="65"/>
      <c r="E15" s="65"/>
      <c r="F15" s="65"/>
      <c r="G15" s="65"/>
      <c r="H15" s="65"/>
      <c r="I15" s="65">
        <v>1</v>
      </c>
      <c r="J15" s="65">
        <v>1</v>
      </c>
      <c r="K15" s="4"/>
      <c r="L15" s="4"/>
      <c r="M15" s="4"/>
      <c r="N15" s="4"/>
      <c r="O15" s="4"/>
      <c r="P15" s="4">
        <v>3</v>
      </c>
      <c r="Q15" s="4">
        <v>2</v>
      </c>
      <c r="R15" s="4"/>
      <c r="S15" s="4">
        <f t="shared" si="0"/>
        <v>7</v>
      </c>
    </row>
    <row r="16" spans="2:19" ht="14.25" customHeight="1" x14ac:dyDescent="0.45">
      <c r="B16" s="24">
        <v>1995</v>
      </c>
      <c r="C16" s="65"/>
      <c r="D16" s="65"/>
      <c r="E16" s="65"/>
      <c r="F16" s="65"/>
      <c r="G16" s="65"/>
      <c r="H16" s="65"/>
      <c r="I16" s="65"/>
      <c r="J16" s="65"/>
      <c r="K16" s="4"/>
      <c r="L16" s="4"/>
      <c r="M16" s="4"/>
      <c r="N16" s="4"/>
      <c r="O16" s="4">
        <v>2</v>
      </c>
      <c r="P16" s="4">
        <v>1</v>
      </c>
      <c r="Q16" s="4">
        <v>1</v>
      </c>
      <c r="R16" s="4">
        <v>1</v>
      </c>
      <c r="S16" s="4">
        <f t="shared" si="0"/>
        <v>5</v>
      </c>
    </row>
    <row r="17" spans="2:19" ht="14.25" customHeight="1" x14ac:dyDescent="0.45">
      <c r="B17" s="92">
        <v>1996</v>
      </c>
      <c r="C17" s="67"/>
      <c r="D17" s="67"/>
      <c r="E17" s="67"/>
      <c r="F17" s="67"/>
      <c r="G17" s="67"/>
      <c r="H17" s="67"/>
      <c r="I17" s="67"/>
      <c r="J17" s="67"/>
      <c r="K17" s="5"/>
      <c r="L17" s="5"/>
      <c r="M17" s="5"/>
      <c r="N17" s="5"/>
      <c r="O17" s="5"/>
      <c r="P17" s="5">
        <v>1</v>
      </c>
      <c r="Q17" s="5"/>
      <c r="R17" s="5">
        <v>3</v>
      </c>
      <c r="S17" s="5">
        <f t="shared" si="0"/>
        <v>4</v>
      </c>
    </row>
    <row r="18" spans="2:19" ht="14.25" customHeight="1" x14ac:dyDescent="0.45">
      <c r="B18" s="93">
        <v>1997</v>
      </c>
      <c r="C18" s="69">
        <v>4</v>
      </c>
      <c r="D18" s="69"/>
      <c r="E18" s="69">
        <v>2</v>
      </c>
      <c r="F18" s="69"/>
      <c r="G18" s="69"/>
      <c r="H18" s="69"/>
      <c r="I18" s="69"/>
      <c r="J18" s="69"/>
      <c r="K18" s="6"/>
      <c r="L18" s="6"/>
      <c r="M18" s="6">
        <v>1</v>
      </c>
      <c r="N18" s="6"/>
      <c r="O18" s="6">
        <v>5</v>
      </c>
      <c r="P18" s="6">
        <v>10</v>
      </c>
      <c r="Q18" s="6">
        <v>6</v>
      </c>
      <c r="R18" s="6">
        <v>4</v>
      </c>
      <c r="S18" s="6">
        <f t="shared" si="0"/>
        <v>32</v>
      </c>
    </row>
    <row r="19" spans="2:19" ht="14.25" customHeight="1" x14ac:dyDescent="0.45">
      <c r="B19" s="93">
        <v>1998</v>
      </c>
      <c r="C19" s="69">
        <v>2</v>
      </c>
      <c r="D19" s="69"/>
      <c r="E19" s="69"/>
      <c r="F19" s="69">
        <v>1</v>
      </c>
      <c r="G19" s="69"/>
      <c r="H19" s="69">
        <v>1</v>
      </c>
      <c r="I19" s="69"/>
      <c r="J19" s="69"/>
      <c r="K19" s="6"/>
      <c r="L19" s="6"/>
      <c r="M19" s="6"/>
      <c r="N19" s="6">
        <v>2</v>
      </c>
      <c r="O19" s="6">
        <v>9</v>
      </c>
      <c r="P19" s="6">
        <v>15</v>
      </c>
      <c r="Q19" s="6">
        <v>3</v>
      </c>
      <c r="R19" s="6">
        <v>3</v>
      </c>
      <c r="S19" s="6">
        <f t="shared" si="0"/>
        <v>36</v>
      </c>
    </row>
    <row r="20" spans="2:19" ht="14.25" customHeight="1" x14ac:dyDescent="0.45">
      <c r="B20" s="93">
        <v>1999</v>
      </c>
      <c r="C20" s="69">
        <v>3</v>
      </c>
      <c r="D20" s="69"/>
      <c r="E20" s="69"/>
      <c r="F20" s="69"/>
      <c r="G20" s="69">
        <v>2</v>
      </c>
      <c r="H20" s="69">
        <v>1</v>
      </c>
      <c r="I20" s="69">
        <v>1</v>
      </c>
      <c r="J20" s="69">
        <v>1</v>
      </c>
      <c r="K20" s="6"/>
      <c r="L20" s="6">
        <v>1</v>
      </c>
      <c r="M20" s="6"/>
      <c r="N20" s="6">
        <v>1</v>
      </c>
      <c r="O20" s="6">
        <v>13</v>
      </c>
      <c r="P20" s="6">
        <v>11</v>
      </c>
      <c r="Q20" s="6">
        <v>14</v>
      </c>
      <c r="R20" s="6">
        <v>4</v>
      </c>
      <c r="S20" s="6">
        <f t="shared" si="0"/>
        <v>52</v>
      </c>
    </row>
    <row r="21" spans="2:19" ht="14.25" customHeight="1" x14ac:dyDescent="0.45">
      <c r="B21" s="94">
        <v>2000</v>
      </c>
      <c r="C21" s="71">
        <v>1</v>
      </c>
      <c r="D21" s="71"/>
      <c r="E21" s="71"/>
      <c r="F21" s="71"/>
      <c r="G21" s="71"/>
      <c r="H21" s="71"/>
      <c r="I21" s="71"/>
      <c r="J21" s="71">
        <v>2</v>
      </c>
      <c r="K21" s="7"/>
      <c r="L21" s="7"/>
      <c r="M21" s="7"/>
      <c r="N21" s="7">
        <v>2</v>
      </c>
      <c r="O21" s="7">
        <v>4</v>
      </c>
      <c r="P21" s="7">
        <v>5</v>
      </c>
      <c r="Q21" s="7">
        <v>3</v>
      </c>
      <c r="R21" s="7">
        <v>4</v>
      </c>
      <c r="S21" s="7">
        <f t="shared" si="0"/>
        <v>21</v>
      </c>
    </row>
    <row r="22" spans="2:19" ht="14.25" customHeight="1" x14ac:dyDescent="0.45">
      <c r="B22" s="24">
        <v>2001</v>
      </c>
      <c r="C22" s="65"/>
      <c r="D22" s="65">
        <v>2</v>
      </c>
      <c r="E22" s="65">
        <v>1</v>
      </c>
      <c r="F22" s="65">
        <v>1</v>
      </c>
      <c r="G22" s="65">
        <v>1</v>
      </c>
      <c r="H22" s="65"/>
      <c r="I22" s="65">
        <v>1</v>
      </c>
      <c r="J22" s="65"/>
      <c r="K22" s="4">
        <v>1</v>
      </c>
      <c r="L22" s="4"/>
      <c r="M22" s="4">
        <v>1</v>
      </c>
      <c r="N22" s="4"/>
      <c r="O22" s="4">
        <v>3</v>
      </c>
      <c r="P22" s="4"/>
      <c r="Q22" s="4">
        <v>3</v>
      </c>
      <c r="R22" s="4">
        <v>3</v>
      </c>
      <c r="S22" s="4">
        <f t="shared" si="0"/>
        <v>17</v>
      </c>
    </row>
    <row r="23" spans="2:19" ht="14.25" customHeight="1" x14ac:dyDescent="0.45">
      <c r="B23" s="24">
        <v>2002</v>
      </c>
      <c r="C23" s="65" t="s">
        <v>19</v>
      </c>
      <c r="D23" s="65" t="s">
        <v>19</v>
      </c>
      <c r="E23" s="65" t="s">
        <v>19</v>
      </c>
      <c r="F23" s="65" t="s">
        <v>19</v>
      </c>
      <c r="G23" s="65" t="s">
        <v>19</v>
      </c>
      <c r="H23" s="65" t="s">
        <v>19</v>
      </c>
      <c r="I23" s="65" t="s">
        <v>19</v>
      </c>
      <c r="J23" s="65" t="s">
        <v>19</v>
      </c>
      <c r="K23" s="4" t="s">
        <v>19</v>
      </c>
      <c r="L23" s="4">
        <v>1</v>
      </c>
      <c r="M23" s="4">
        <v>1</v>
      </c>
      <c r="N23" s="4" t="s">
        <v>19</v>
      </c>
      <c r="O23" s="4">
        <v>2</v>
      </c>
      <c r="P23" s="4">
        <v>8</v>
      </c>
      <c r="Q23" s="4">
        <v>4</v>
      </c>
      <c r="R23" s="4">
        <v>2</v>
      </c>
      <c r="S23" s="4">
        <f t="shared" si="0"/>
        <v>18</v>
      </c>
    </row>
    <row r="24" spans="2:19" ht="14.25" customHeight="1" x14ac:dyDescent="0.45">
      <c r="B24" s="24">
        <v>2003</v>
      </c>
      <c r="C24" s="65">
        <v>2</v>
      </c>
      <c r="D24" s="65"/>
      <c r="E24" s="65"/>
      <c r="F24" s="65"/>
      <c r="G24" s="65"/>
      <c r="H24" s="65"/>
      <c r="I24" s="65">
        <v>1</v>
      </c>
      <c r="J24" s="65"/>
      <c r="K24" s="4"/>
      <c r="L24" s="4">
        <v>2</v>
      </c>
      <c r="M24" s="4">
        <v>1</v>
      </c>
      <c r="N24" s="4">
        <v>2</v>
      </c>
      <c r="O24" s="4">
        <v>3</v>
      </c>
      <c r="P24" s="4">
        <v>8</v>
      </c>
      <c r="Q24" s="4">
        <v>4</v>
      </c>
      <c r="R24" s="4">
        <v>4</v>
      </c>
      <c r="S24" s="4">
        <f>SUM(C24:R24)</f>
        <v>27</v>
      </c>
    </row>
    <row r="25" spans="2:19" ht="14.25" customHeight="1" x14ac:dyDescent="0.45">
      <c r="B25" s="24">
        <v>2004</v>
      </c>
      <c r="C25" s="65">
        <v>1</v>
      </c>
      <c r="D25" s="65"/>
      <c r="E25" s="65"/>
      <c r="F25" s="65"/>
      <c r="G25" s="65"/>
      <c r="H25" s="65"/>
      <c r="I25" s="65">
        <v>1</v>
      </c>
      <c r="J25" s="65"/>
      <c r="K25" s="4"/>
      <c r="L25" s="4"/>
      <c r="M25" s="4"/>
      <c r="N25" s="4"/>
      <c r="O25" s="4">
        <v>5</v>
      </c>
      <c r="P25" s="4">
        <v>6</v>
      </c>
      <c r="Q25" s="4">
        <v>2</v>
      </c>
      <c r="R25" s="4">
        <v>2</v>
      </c>
      <c r="S25" s="4">
        <f>SUM(C25:R25)</f>
        <v>17</v>
      </c>
    </row>
    <row r="26" spans="2:19" ht="14.25" customHeight="1" x14ac:dyDescent="0.45">
      <c r="B26" s="94">
        <v>2005</v>
      </c>
      <c r="C26" s="71">
        <v>1</v>
      </c>
      <c r="D26" s="71"/>
      <c r="E26" s="71"/>
      <c r="F26" s="71">
        <v>1</v>
      </c>
      <c r="G26" s="71">
        <v>1</v>
      </c>
      <c r="H26" s="71"/>
      <c r="I26" s="71">
        <v>1</v>
      </c>
      <c r="J26" s="71">
        <v>1</v>
      </c>
      <c r="K26" s="7"/>
      <c r="L26" s="7">
        <v>1</v>
      </c>
      <c r="M26" s="7"/>
      <c r="N26" s="7"/>
      <c r="O26" s="7">
        <v>9</v>
      </c>
      <c r="P26" s="7">
        <v>7</v>
      </c>
      <c r="Q26" s="7">
        <v>5</v>
      </c>
      <c r="R26" s="7">
        <v>3</v>
      </c>
      <c r="S26" s="7">
        <f>SUM(C26:R26)</f>
        <v>30</v>
      </c>
    </row>
    <row r="27" spans="2:19" ht="14.25" customHeight="1" x14ac:dyDescent="0.45">
      <c r="B27" s="95">
        <v>2006</v>
      </c>
      <c r="C27" s="96"/>
      <c r="D27" s="96"/>
      <c r="E27" s="96"/>
      <c r="F27" s="96"/>
      <c r="G27" s="96"/>
      <c r="H27" s="96"/>
      <c r="I27" s="96"/>
      <c r="J27" s="96"/>
      <c r="K27" s="8"/>
      <c r="L27" s="8"/>
      <c r="M27" s="8"/>
      <c r="N27" s="8"/>
      <c r="O27" s="8">
        <v>1</v>
      </c>
      <c r="P27" s="8"/>
      <c r="Q27" s="8"/>
      <c r="R27" s="8">
        <v>1</v>
      </c>
      <c r="S27" s="8">
        <f>SUM(C27:R27)</f>
        <v>2</v>
      </c>
    </row>
    <row r="28" spans="2:19" ht="14.25" customHeight="1" x14ac:dyDescent="0.45">
      <c r="B28" s="97">
        <v>2007</v>
      </c>
      <c r="C28" s="98"/>
      <c r="D28" s="98"/>
      <c r="E28" s="98"/>
      <c r="F28" s="98">
        <v>1</v>
      </c>
      <c r="G28" s="98"/>
      <c r="H28" s="98"/>
      <c r="I28" s="98"/>
      <c r="J28" s="98"/>
      <c r="K28" s="9"/>
      <c r="L28" s="9"/>
      <c r="M28" s="9"/>
      <c r="N28" s="9">
        <v>1</v>
      </c>
      <c r="O28" s="9"/>
      <c r="P28" s="9">
        <v>1</v>
      </c>
      <c r="Q28" s="9"/>
      <c r="R28" s="9"/>
      <c r="S28" s="9">
        <f>SUM(C28:R28)</f>
        <v>3</v>
      </c>
    </row>
    <row r="29" spans="2:19" ht="14.25" customHeight="1" x14ac:dyDescent="0.45">
      <c r="B29" s="87" t="s">
        <v>18</v>
      </c>
      <c r="C29" s="88">
        <f>SUM(C4:C28)</f>
        <v>21</v>
      </c>
      <c r="D29" s="88">
        <f t="shared" ref="D29:S29" si="1">SUM(D4:D28)</f>
        <v>2</v>
      </c>
      <c r="E29" s="88">
        <f t="shared" si="1"/>
        <v>4</v>
      </c>
      <c r="F29" s="88">
        <f t="shared" si="1"/>
        <v>5</v>
      </c>
      <c r="G29" s="88">
        <f t="shared" si="1"/>
        <v>4</v>
      </c>
      <c r="H29" s="88">
        <f t="shared" si="1"/>
        <v>2</v>
      </c>
      <c r="I29" s="88">
        <f t="shared" si="1"/>
        <v>10</v>
      </c>
      <c r="J29" s="88">
        <f t="shared" si="1"/>
        <v>9</v>
      </c>
      <c r="K29" s="10">
        <f t="shared" si="1"/>
        <v>1</v>
      </c>
      <c r="L29" s="10">
        <f t="shared" si="1"/>
        <v>5</v>
      </c>
      <c r="M29" s="10">
        <f t="shared" si="1"/>
        <v>5</v>
      </c>
      <c r="N29" s="10">
        <f t="shared" si="1"/>
        <v>8</v>
      </c>
      <c r="O29" s="10">
        <f t="shared" si="1"/>
        <v>62</v>
      </c>
      <c r="P29" s="10">
        <f t="shared" si="1"/>
        <v>92</v>
      </c>
      <c r="Q29" s="10">
        <f t="shared" si="1"/>
        <v>69</v>
      </c>
      <c r="R29" s="10">
        <f t="shared" si="1"/>
        <v>48</v>
      </c>
      <c r="S29" s="10">
        <f t="shared" si="1"/>
        <v>347</v>
      </c>
    </row>
    <row r="30" spans="2:19" x14ac:dyDescent="0.45">
      <c r="B30" s="89" t="s">
        <v>41</v>
      </c>
      <c r="C30" s="89"/>
      <c r="D30" s="89"/>
      <c r="E30" s="89"/>
      <c r="F30" s="89"/>
      <c r="G30" s="89"/>
      <c r="H30" s="89"/>
      <c r="I30" s="89"/>
      <c r="J30" s="89"/>
      <c r="K30" s="28"/>
      <c r="L30" s="28"/>
      <c r="M30" s="28"/>
      <c r="N30" s="28"/>
      <c r="O30" s="28"/>
      <c r="P30" s="28"/>
      <c r="Q30" s="28"/>
      <c r="R30" s="28"/>
      <c r="S30" s="28"/>
    </row>
  </sheetData>
  <mergeCells count="2">
    <mergeCell ref="B2:S2"/>
    <mergeCell ref="B30:S30"/>
  </mergeCells>
  <phoneticPr fontId="2"/>
  <pageMargins left="0.75" right="0.75" top="1" bottom="1" header="0.51200000000000001" footer="0.51200000000000001"/>
  <headerFooter alignWithMargins="0"/>
  <ignoredErrors>
    <ignoredError sqref="S4:S2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S30"/>
  <sheetViews>
    <sheetView showGridLines="0" showZeros="0" tabSelected="1" workbookViewId="0">
      <selection activeCell="N9" sqref="N9"/>
    </sheetView>
  </sheetViews>
  <sheetFormatPr defaultColWidth="8.875" defaultRowHeight="18.75" x14ac:dyDescent="0.45"/>
  <cols>
    <col min="1" max="1" width="2.75" style="1" customWidth="1"/>
    <col min="2" max="18" width="6.375" style="1" customWidth="1"/>
    <col min="19" max="19" width="7.875" style="1" customWidth="1"/>
    <col min="20" max="16384" width="8.875" style="1"/>
  </cols>
  <sheetData>
    <row r="2" spans="2:19" ht="17.45" customHeight="1" x14ac:dyDescent="0.45">
      <c r="B2" s="90" t="s">
        <v>23</v>
      </c>
      <c r="C2" s="90"/>
      <c r="D2" s="90"/>
      <c r="E2" s="90"/>
      <c r="F2" s="90"/>
      <c r="G2" s="90"/>
      <c r="H2" s="90"/>
      <c r="I2" s="90"/>
      <c r="J2" s="90"/>
      <c r="K2" s="29"/>
      <c r="L2" s="29"/>
      <c r="M2" s="29"/>
      <c r="N2" s="29"/>
      <c r="O2" s="29"/>
      <c r="P2" s="29"/>
      <c r="Q2" s="29"/>
      <c r="R2" s="29"/>
      <c r="S2" s="29"/>
    </row>
    <row r="3" spans="2:19" ht="14.25" customHeight="1" x14ac:dyDescent="0.45">
      <c r="B3" s="91" t="s">
        <v>1</v>
      </c>
      <c r="C3" s="91" t="s">
        <v>2</v>
      </c>
      <c r="D3" s="91" t="s">
        <v>3</v>
      </c>
      <c r="E3" s="91" t="s">
        <v>4</v>
      </c>
      <c r="F3" s="91" t="s">
        <v>5</v>
      </c>
      <c r="G3" s="91" t="s">
        <v>6</v>
      </c>
      <c r="H3" s="91" t="s">
        <v>7</v>
      </c>
      <c r="I3" s="91" t="s">
        <v>8</v>
      </c>
      <c r="J3" s="91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</row>
    <row r="4" spans="2:19" ht="14.25" customHeight="1" x14ac:dyDescent="0.45">
      <c r="B4" s="24">
        <v>1983</v>
      </c>
      <c r="C4" s="65"/>
      <c r="D4" s="65"/>
      <c r="E4" s="65"/>
      <c r="F4" s="65"/>
      <c r="G4" s="65"/>
      <c r="H4" s="65"/>
      <c r="I4" s="65"/>
      <c r="J4" s="65"/>
      <c r="K4" s="4"/>
      <c r="L4" s="4"/>
      <c r="M4" s="4"/>
      <c r="N4" s="4"/>
      <c r="O4" s="4"/>
      <c r="P4" s="4"/>
      <c r="Q4" s="4"/>
      <c r="R4" s="4"/>
      <c r="S4" s="4">
        <f>SUM(C4:R4)</f>
        <v>0</v>
      </c>
    </row>
    <row r="5" spans="2:19" ht="14.25" customHeight="1" x14ac:dyDescent="0.45">
      <c r="B5" s="24">
        <v>1984</v>
      </c>
      <c r="C5" s="65"/>
      <c r="D5" s="65"/>
      <c r="E5" s="65"/>
      <c r="F5" s="65"/>
      <c r="G5" s="65"/>
      <c r="H5" s="65"/>
      <c r="I5" s="65"/>
      <c r="J5" s="65"/>
      <c r="K5" s="4"/>
      <c r="L5" s="4"/>
      <c r="M5" s="4"/>
      <c r="N5" s="4"/>
      <c r="O5" s="4"/>
      <c r="P5" s="4"/>
      <c r="Q5" s="4"/>
      <c r="R5" s="4"/>
      <c r="S5" s="4">
        <f t="shared" ref="S5:S23" si="0">SUM(C5:R5)</f>
        <v>0</v>
      </c>
    </row>
    <row r="6" spans="2:19" ht="14.25" customHeight="1" x14ac:dyDescent="0.45">
      <c r="B6" s="24">
        <v>1985</v>
      </c>
      <c r="C6" s="65"/>
      <c r="D6" s="65"/>
      <c r="E6" s="65"/>
      <c r="F6" s="65"/>
      <c r="G6" s="65"/>
      <c r="H6" s="65"/>
      <c r="I6" s="65"/>
      <c r="J6" s="65"/>
      <c r="K6" s="4"/>
      <c r="L6" s="4"/>
      <c r="M6" s="4"/>
      <c r="N6" s="4"/>
      <c r="O6" s="4"/>
      <c r="P6" s="4"/>
      <c r="Q6" s="4"/>
      <c r="R6" s="4"/>
      <c r="S6" s="4">
        <f t="shared" si="0"/>
        <v>0</v>
      </c>
    </row>
    <row r="7" spans="2:19" ht="14.25" customHeight="1" x14ac:dyDescent="0.45">
      <c r="B7" s="92">
        <v>1986</v>
      </c>
      <c r="C7" s="67"/>
      <c r="D7" s="67"/>
      <c r="E7" s="67"/>
      <c r="F7" s="67"/>
      <c r="G7" s="67"/>
      <c r="H7" s="67"/>
      <c r="I7" s="67"/>
      <c r="J7" s="67"/>
      <c r="K7" s="5"/>
      <c r="L7" s="5"/>
      <c r="M7" s="5"/>
      <c r="N7" s="5"/>
      <c r="O7" s="5">
        <v>1</v>
      </c>
      <c r="P7" s="5"/>
      <c r="Q7" s="5">
        <v>1</v>
      </c>
      <c r="R7" s="5">
        <v>1</v>
      </c>
      <c r="S7" s="5">
        <f t="shared" si="0"/>
        <v>3</v>
      </c>
    </row>
    <row r="8" spans="2:19" ht="14.25" customHeight="1" x14ac:dyDescent="0.45">
      <c r="B8" s="93">
        <v>1987</v>
      </c>
      <c r="C8" s="69"/>
      <c r="D8" s="69"/>
      <c r="E8" s="69"/>
      <c r="F8" s="69"/>
      <c r="G8" s="69"/>
      <c r="H8" s="69"/>
      <c r="I8" s="69">
        <v>1</v>
      </c>
      <c r="J8" s="69"/>
      <c r="K8" s="6"/>
      <c r="L8" s="6"/>
      <c r="M8" s="6"/>
      <c r="N8" s="6"/>
      <c r="O8" s="6">
        <v>1</v>
      </c>
      <c r="P8" s="6"/>
      <c r="Q8" s="6">
        <v>2</v>
      </c>
      <c r="R8" s="6"/>
      <c r="S8" s="6">
        <f t="shared" si="0"/>
        <v>4</v>
      </c>
    </row>
    <row r="9" spans="2:19" ht="14.25" customHeight="1" x14ac:dyDescent="0.45">
      <c r="B9" s="93">
        <v>1988</v>
      </c>
      <c r="C9" s="69"/>
      <c r="D9" s="69"/>
      <c r="E9" s="69"/>
      <c r="F9" s="69"/>
      <c r="G9" s="69"/>
      <c r="H9" s="69"/>
      <c r="I9" s="69"/>
      <c r="J9" s="69"/>
      <c r="K9" s="6"/>
      <c r="L9" s="6"/>
      <c r="M9" s="6"/>
      <c r="N9" s="6"/>
      <c r="O9" s="6"/>
      <c r="P9" s="6"/>
      <c r="Q9" s="6">
        <v>2</v>
      </c>
      <c r="R9" s="6">
        <v>2</v>
      </c>
      <c r="S9" s="6">
        <f t="shared" si="0"/>
        <v>4</v>
      </c>
    </row>
    <row r="10" spans="2:19" ht="14.25" customHeight="1" x14ac:dyDescent="0.45">
      <c r="B10" s="93">
        <v>1989</v>
      </c>
      <c r="C10" s="69"/>
      <c r="D10" s="69"/>
      <c r="E10" s="69"/>
      <c r="F10" s="69"/>
      <c r="G10" s="69"/>
      <c r="H10" s="69"/>
      <c r="I10" s="69"/>
      <c r="J10" s="69"/>
      <c r="K10" s="6"/>
      <c r="L10" s="6"/>
      <c r="M10" s="6"/>
      <c r="N10" s="6"/>
      <c r="O10" s="6"/>
      <c r="P10" s="6"/>
      <c r="Q10" s="6"/>
      <c r="R10" s="6"/>
      <c r="S10" s="6">
        <f t="shared" si="0"/>
        <v>0</v>
      </c>
    </row>
    <row r="11" spans="2:19" ht="14.25" customHeight="1" x14ac:dyDescent="0.45">
      <c r="B11" s="94">
        <v>1990</v>
      </c>
      <c r="C11" s="71"/>
      <c r="D11" s="71"/>
      <c r="E11" s="71"/>
      <c r="F11" s="71"/>
      <c r="G11" s="71"/>
      <c r="H11" s="71"/>
      <c r="I11" s="71"/>
      <c r="J11" s="71"/>
      <c r="K11" s="7"/>
      <c r="L11" s="7"/>
      <c r="M11" s="7"/>
      <c r="N11" s="7"/>
      <c r="O11" s="7">
        <v>3</v>
      </c>
      <c r="P11" s="7">
        <v>1</v>
      </c>
      <c r="Q11" s="7">
        <v>2</v>
      </c>
      <c r="R11" s="7"/>
      <c r="S11" s="7">
        <f t="shared" si="0"/>
        <v>6</v>
      </c>
    </row>
    <row r="12" spans="2:19" ht="14.25" customHeight="1" x14ac:dyDescent="0.45">
      <c r="B12" s="24">
        <v>1991</v>
      </c>
      <c r="C12" s="65"/>
      <c r="D12" s="65"/>
      <c r="E12" s="65"/>
      <c r="F12" s="65"/>
      <c r="G12" s="65"/>
      <c r="H12" s="65"/>
      <c r="I12" s="65"/>
      <c r="J12" s="65"/>
      <c r="K12" s="4"/>
      <c r="L12" s="4"/>
      <c r="M12" s="4"/>
      <c r="N12" s="4"/>
      <c r="O12" s="4">
        <v>3</v>
      </c>
      <c r="P12" s="4"/>
      <c r="Q12" s="4">
        <v>1</v>
      </c>
      <c r="R12" s="4"/>
      <c r="S12" s="4">
        <f t="shared" si="0"/>
        <v>4</v>
      </c>
    </row>
    <row r="13" spans="2:19" ht="14.25" customHeight="1" x14ac:dyDescent="0.45">
      <c r="B13" s="24">
        <v>1992</v>
      </c>
      <c r="C13" s="65">
        <v>1</v>
      </c>
      <c r="D13" s="65"/>
      <c r="E13" s="65"/>
      <c r="F13" s="65"/>
      <c r="G13" s="65"/>
      <c r="H13" s="65"/>
      <c r="I13" s="65"/>
      <c r="J13" s="65"/>
      <c r="K13" s="4"/>
      <c r="L13" s="4"/>
      <c r="M13" s="4"/>
      <c r="N13" s="4"/>
      <c r="O13" s="4">
        <v>1</v>
      </c>
      <c r="P13" s="4"/>
      <c r="Q13" s="4">
        <v>1</v>
      </c>
      <c r="R13" s="4"/>
      <c r="S13" s="4">
        <f t="shared" si="0"/>
        <v>3</v>
      </c>
    </row>
    <row r="14" spans="2:19" ht="14.25" customHeight="1" x14ac:dyDescent="0.45">
      <c r="B14" s="24">
        <v>1993</v>
      </c>
      <c r="C14" s="65"/>
      <c r="D14" s="65"/>
      <c r="E14" s="65"/>
      <c r="F14" s="65"/>
      <c r="G14" s="65"/>
      <c r="H14" s="65"/>
      <c r="I14" s="65">
        <v>1</v>
      </c>
      <c r="J14" s="65"/>
      <c r="K14" s="4"/>
      <c r="L14" s="4"/>
      <c r="M14" s="4"/>
      <c r="N14" s="4"/>
      <c r="O14" s="4">
        <v>1</v>
      </c>
      <c r="P14" s="4"/>
      <c r="Q14" s="4">
        <v>1</v>
      </c>
      <c r="R14" s="4">
        <v>2</v>
      </c>
      <c r="S14" s="4">
        <f t="shared" si="0"/>
        <v>5</v>
      </c>
    </row>
    <row r="15" spans="2:19" ht="14.25" customHeight="1" x14ac:dyDescent="0.45">
      <c r="B15" s="24">
        <v>1994</v>
      </c>
      <c r="C15" s="65">
        <v>2</v>
      </c>
      <c r="D15" s="65"/>
      <c r="E15" s="65"/>
      <c r="F15" s="65">
        <v>1</v>
      </c>
      <c r="G15" s="65"/>
      <c r="H15" s="65"/>
      <c r="I15" s="65"/>
      <c r="J15" s="65"/>
      <c r="K15" s="4"/>
      <c r="L15" s="4"/>
      <c r="M15" s="4"/>
      <c r="N15" s="4"/>
      <c r="O15" s="4">
        <v>1</v>
      </c>
      <c r="P15" s="4"/>
      <c r="Q15" s="4">
        <v>3</v>
      </c>
      <c r="R15" s="4">
        <v>2</v>
      </c>
      <c r="S15" s="4">
        <f t="shared" si="0"/>
        <v>9</v>
      </c>
    </row>
    <row r="16" spans="2:19" ht="14.25" customHeight="1" x14ac:dyDescent="0.45">
      <c r="B16" s="24">
        <v>1995</v>
      </c>
      <c r="C16" s="65">
        <v>3</v>
      </c>
      <c r="D16" s="65" t="s">
        <v>19</v>
      </c>
      <c r="E16" s="65" t="s">
        <v>19</v>
      </c>
      <c r="F16" s="65" t="s">
        <v>19</v>
      </c>
      <c r="G16" s="65" t="s">
        <v>19</v>
      </c>
      <c r="H16" s="65">
        <v>1</v>
      </c>
      <c r="I16" s="65">
        <v>1</v>
      </c>
      <c r="J16" s="65" t="s">
        <v>19</v>
      </c>
      <c r="K16" s="4" t="s">
        <v>19</v>
      </c>
      <c r="L16" s="4" t="s">
        <v>19</v>
      </c>
      <c r="M16" s="4" t="s">
        <v>19</v>
      </c>
      <c r="N16" s="4" t="s">
        <v>19</v>
      </c>
      <c r="O16" s="4">
        <v>3</v>
      </c>
      <c r="P16" s="4">
        <v>1</v>
      </c>
      <c r="Q16" s="4">
        <v>4</v>
      </c>
      <c r="R16" s="4">
        <v>4</v>
      </c>
      <c r="S16" s="4">
        <f t="shared" si="0"/>
        <v>17</v>
      </c>
    </row>
    <row r="17" spans="2:19" ht="14.25" customHeight="1" x14ac:dyDescent="0.45">
      <c r="B17" s="92">
        <v>1996</v>
      </c>
      <c r="C17" s="67">
        <v>1</v>
      </c>
      <c r="D17" s="67"/>
      <c r="E17" s="67"/>
      <c r="F17" s="67"/>
      <c r="G17" s="67"/>
      <c r="H17" s="67"/>
      <c r="I17" s="67">
        <v>1</v>
      </c>
      <c r="J17" s="67"/>
      <c r="K17" s="5"/>
      <c r="L17" s="5"/>
      <c r="M17" s="5"/>
      <c r="N17" s="5"/>
      <c r="O17" s="5">
        <v>1</v>
      </c>
      <c r="P17" s="5"/>
      <c r="Q17" s="5">
        <v>3</v>
      </c>
      <c r="R17" s="5"/>
      <c r="S17" s="5">
        <f t="shared" si="0"/>
        <v>6</v>
      </c>
    </row>
    <row r="18" spans="2:19" ht="14.25" customHeight="1" x14ac:dyDescent="0.45">
      <c r="B18" s="93">
        <v>1997</v>
      </c>
      <c r="C18" s="69">
        <v>4</v>
      </c>
      <c r="D18" s="69"/>
      <c r="E18" s="69"/>
      <c r="F18" s="69"/>
      <c r="G18" s="69"/>
      <c r="H18" s="69"/>
      <c r="I18" s="69">
        <v>1</v>
      </c>
      <c r="J18" s="69"/>
      <c r="K18" s="6"/>
      <c r="L18" s="6"/>
      <c r="M18" s="6"/>
      <c r="N18" s="6"/>
      <c r="O18" s="6">
        <v>4</v>
      </c>
      <c r="P18" s="6">
        <v>4</v>
      </c>
      <c r="Q18" s="6">
        <v>3</v>
      </c>
      <c r="R18" s="6">
        <v>3</v>
      </c>
      <c r="S18" s="6">
        <f t="shared" si="0"/>
        <v>19</v>
      </c>
    </row>
    <row r="19" spans="2:19" ht="14.25" customHeight="1" x14ac:dyDescent="0.45">
      <c r="B19" s="93">
        <v>1998</v>
      </c>
      <c r="C19" s="69">
        <v>5</v>
      </c>
      <c r="D19" s="69"/>
      <c r="E19" s="69"/>
      <c r="F19" s="69"/>
      <c r="G19" s="69"/>
      <c r="H19" s="69">
        <v>2</v>
      </c>
      <c r="I19" s="69">
        <v>1</v>
      </c>
      <c r="J19" s="69"/>
      <c r="K19" s="6"/>
      <c r="L19" s="6"/>
      <c r="M19" s="6"/>
      <c r="N19" s="6"/>
      <c r="O19" s="6">
        <v>4</v>
      </c>
      <c r="P19" s="6">
        <v>4</v>
      </c>
      <c r="Q19" s="6">
        <v>10</v>
      </c>
      <c r="R19" s="6">
        <v>7</v>
      </c>
      <c r="S19" s="6">
        <f t="shared" si="0"/>
        <v>33</v>
      </c>
    </row>
    <row r="20" spans="2:19" ht="14.25" customHeight="1" x14ac:dyDescent="0.45">
      <c r="B20" s="93">
        <v>1999</v>
      </c>
      <c r="C20" s="69">
        <v>4</v>
      </c>
      <c r="D20" s="69"/>
      <c r="E20" s="69"/>
      <c r="F20" s="69"/>
      <c r="G20" s="69"/>
      <c r="H20" s="69">
        <v>1</v>
      </c>
      <c r="I20" s="69"/>
      <c r="J20" s="69"/>
      <c r="K20" s="6"/>
      <c r="L20" s="6"/>
      <c r="M20" s="6"/>
      <c r="N20" s="6"/>
      <c r="O20" s="6">
        <v>3</v>
      </c>
      <c r="P20" s="6">
        <v>4</v>
      </c>
      <c r="Q20" s="6">
        <v>2</v>
      </c>
      <c r="R20" s="6">
        <v>6</v>
      </c>
      <c r="S20" s="6">
        <f t="shared" si="0"/>
        <v>20</v>
      </c>
    </row>
    <row r="21" spans="2:19" ht="14.25" customHeight="1" x14ac:dyDescent="0.45">
      <c r="B21" s="94">
        <v>2000</v>
      </c>
      <c r="C21" s="71">
        <v>4</v>
      </c>
      <c r="D21" s="71"/>
      <c r="E21" s="71">
        <v>1</v>
      </c>
      <c r="F21" s="71"/>
      <c r="G21" s="71"/>
      <c r="H21" s="71"/>
      <c r="I21" s="71"/>
      <c r="J21" s="71"/>
      <c r="K21" s="7"/>
      <c r="L21" s="7"/>
      <c r="M21" s="7"/>
      <c r="N21" s="7"/>
      <c r="O21" s="7">
        <v>2</v>
      </c>
      <c r="P21" s="7">
        <v>1</v>
      </c>
      <c r="Q21" s="7">
        <v>2</v>
      </c>
      <c r="R21" s="7">
        <v>5</v>
      </c>
      <c r="S21" s="7">
        <f t="shared" si="0"/>
        <v>15</v>
      </c>
    </row>
    <row r="22" spans="2:19" ht="14.25" customHeight="1" x14ac:dyDescent="0.45">
      <c r="B22" s="24">
        <v>2001</v>
      </c>
      <c r="C22" s="65">
        <v>6</v>
      </c>
      <c r="D22" s="65"/>
      <c r="E22" s="65"/>
      <c r="F22" s="65"/>
      <c r="G22" s="65"/>
      <c r="H22" s="65"/>
      <c r="I22" s="65"/>
      <c r="J22" s="65"/>
      <c r="K22" s="4"/>
      <c r="L22" s="4"/>
      <c r="M22" s="4"/>
      <c r="N22" s="4"/>
      <c r="O22" s="4">
        <v>5</v>
      </c>
      <c r="P22" s="4"/>
      <c r="Q22" s="4">
        <v>1</v>
      </c>
      <c r="R22" s="4">
        <v>4</v>
      </c>
      <c r="S22" s="4">
        <f t="shared" si="0"/>
        <v>16</v>
      </c>
    </row>
    <row r="23" spans="2:19" ht="14.25" customHeight="1" x14ac:dyDescent="0.45">
      <c r="B23" s="24">
        <v>2002</v>
      </c>
      <c r="C23" s="65">
        <v>2</v>
      </c>
      <c r="D23" s="65" t="s">
        <v>19</v>
      </c>
      <c r="E23" s="65" t="s">
        <v>19</v>
      </c>
      <c r="F23" s="65" t="s">
        <v>19</v>
      </c>
      <c r="G23" s="65">
        <v>1</v>
      </c>
      <c r="H23" s="65" t="s">
        <v>19</v>
      </c>
      <c r="I23" s="65" t="s">
        <v>19</v>
      </c>
      <c r="J23" s="65" t="s">
        <v>19</v>
      </c>
      <c r="K23" s="4" t="s">
        <v>19</v>
      </c>
      <c r="L23" s="4" t="s">
        <v>19</v>
      </c>
      <c r="M23" s="4" t="s">
        <v>19</v>
      </c>
      <c r="N23" s="4" t="s">
        <v>19</v>
      </c>
      <c r="O23" s="4">
        <v>2</v>
      </c>
      <c r="P23" s="4">
        <v>1</v>
      </c>
      <c r="Q23" s="4">
        <v>1</v>
      </c>
      <c r="R23" s="4" t="s">
        <v>19</v>
      </c>
      <c r="S23" s="4">
        <f t="shared" si="0"/>
        <v>7</v>
      </c>
    </row>
    <row r="24" spans="2:19" ht="14.25" customHeight="1" x14ac:dyDescent="0.45">
      <c r="B24" s="24">
        <v>2003</v>
      </c>
      <c r="C24" s="65">
        <v>7</v>
      </c>
      <c r="D24" s="65"/>
      <c r="E24" s="65"/>
      <c r="F24" s="65"/>
      <c r="G24" s="65"/>
      <c r="H24" s="65"/>
      <c r="I24" s="65">
        <v>1</v>
      </c>
      <c r="J24" s="65"/>
      <c r="K24" s="4"/>
      <c r="L24" s="4"/>
      <c r="M24" s="4">
        <v>1</v>
      </c>
      <c r="N24" s="4"/>
      <c r="O24" s="4">
        <v>8</v>
      </c>
      <c r="P24" s="4">
        <v>1</v>
      </c>
      <c r="Q24" s="4">
        <v>4</v>
      </c>
      <c r="R24" s="4">
        <v>9</v>
      </c>
      <c r="S24" s="4">
        <f>SUM(C24:R24)</f>
        <v>31</v>
      </c>
    </row>
    <row r="25" spans="2:19" ht="14.25" customHeight="1" x14ac:dyDescent="0.45">
      <c r="B25" s="24">
        <v>2004</v>
      </c>
      <c r="C25" s="65">
        <v>6</v>
      </c>
      <c r="D25" s="65"/>
      <c r="E25" s="65"/>
      <c r="F25" s="65"/>
      <c r="G25" s="65"/>
      <c r="H25" s="65"/>
      <c r="I25" s="65">
        <v>1</v>
      </c>
      <c r="J25" s="65"/>
      <c r="K25" s="4"/>
      <c r="L25" s="4"/>
      <c r="M25" s="4">
        <v>1</v>
      </c>
      <c r="N25" s="4"/>
      <c r="O25" s="4">
        <v>2</v>
      </c>
      <c r="P25" s="4">
        <v>1</v>
      </c>
      <c r="Q25" s="4">
        <v>3</v>
      </c>
      <c r="R25" s="4">
        <v>4</v>
      </c>
      <c r="S25" s="4">
        <f>SUM(C25:R25)</f>
        <v>18</v>
      </c>
    </row>
    <row r="26" spans="2:19" ht="14.25" customHeight="1" x14ac:dyDescent="0.45">
      <c r="B26" s="94">
        <v>2005</v>
      </c>
      <c r="C26" s="71">
        <v>16</v>
      </c>
      <c r="D26" s="71"/>
      <c r="E26" s="71">
        <v>1</v>
      </c>
      <c r="F26" s="71"/>
      <c r="G26" s="71"/>
      <c r="H26" s="71"/>
      <c r="I26" s="71">
        <v>2</v>
      </c>
      <c r="J26" s="71">
        <v>1</v>
      </c>
      <c r="K26" s="7"/>
      <c r="L26" s="7"/>
      <c r="M26" s="7"/>
      <c r="N26" s="7"/>
      <c r="O26" s="7">
        <v>15</v>
      </c>
      <c r="P26" s="7">
        <v>6</v>
      </c>
      <c r="Q26" s="7">
        <v>6</v>
      </c>
      <c r="R26" s="7">
        <v>7</v>
      </c>
      <c r="S26" s="7">
        <f>SUM(C26:R26)</f>
        <v>54</v>
      </c>
    </row>
    <row r="27" spans="2:19" ht="14.25" customHeight="1" x14ac:dyDescent="0.45">
      <c r="B27" s="95">
        <v>2006</v>
      </c>
      <c r="C27" s="96">
        <v>5</v>
      </c>
      <c r="D27" s="96"/>
      <c r="E27" s="96"/>
      <c r="F27" s="96"/>
      <c r="G27" s="96"/>
      <c r="H27" s="96"/>
      <c r="I27" s="96"/>
      <c r="J27" s="96"/>
      <c r="K27" s="8"/>
      <c r="L27" s="8"/>
      <c r="M27" s="8"/>
      <c r="N27" s="8"/>
      <c r="O27" s="8"/>
      <c r="P27" s="8"/>
      <c r="Q27" s="8"/>
      <c r="R27" s="8"/>
      <c r="S27" s="8">
        <f>SUM(C27:R27)</f>
        <v>5</v>
      </c>
    </row>
    <row r="28" spans="2:19" ht="14.25" customHeight="1" x14ac:dyDescent="0.45">
      <c r="B28" s="97">
        <v>2007</v>
      </c>
      <c r="C28" s="98">
        <v>5</v>
      </c>
      <c r="D28" s="98"/>
      <c r="E28" s="98"/>
      <c r="F28" s="98"/>
      <c r="G28" s="98"/>
      <c r="H28" s="98"/>
      <c r="I28" s="98"/>
      <c r="J28" s="98"/>
      <c r="K28" s="9"/>
      <c r="L28" s="9"/>
      <c r="M28" s="9"/>
      <c r="N28" s="9"/>
      <c r="O28" s="9">
        <v>2</v>
      </c>
      <c r="P28" s="9"/>
      <c r="Q28" s="9"/>
      <c r="R28" s="9"/>
      <c r="S28" s="9">
        <f>SUM(C28:R28)</f>
        <v>7</v>
      </c>
    </row>
    <row r="29" spans="2:19" ht="14.25" customHeight="1" x14ac:dyDescent="0.45">
      <c r="B29" s="87" t="s">
        <v>18</v>
      </c>
      <c r="C29" s="88">
        <f>SUM(C4:C28)</f>
        <v>71</v>
      </c>
      <c r="D29" s="88">
        <f t="shared" ref="D29:S29" si="1">SUM(D4:D28)</f>
        <v>0</v>
      </c>
      <c r="E29" s="88">
        <f t="shared" si="1"/>
        <v>2</v>
      </c>
      <c r="F29" s="88">
        <f t="shared" si="1"/>
        <v>1</v>
      </c>
      <c r="G29" s="88">
        <f t="shared" si="1"/>
        <v>1</v>
      </c>
      <c r="H29" s="88">
        <f t="shared" si="1"/>
        <v>4</v>
      </c>
      <c r="I29" s="88">
        <f t="shared" si="1"/>
        <v>10</v>
      </c>
      <c r="J29" s="88">
        <f t="shared" si="1"/>
        <v>1</v>
      </c>
      <c r="K29" s="10">
        <f t="shared" si="1"/>
        <v>0</v>
      </c>
      <c r="L29" s="10">
        <f t="shared" si="1"/>
        <v>0</v>
      </c>
      <c r="M29" s="10">
        <f t="shared" si="1"/>
        <v>2</v>
      </c>
      <c r="N29" s="10">
        <f t="shared" si="1"/>
        <v>0</v>
      </c>
      <c r="O29" s="10">
        <f t="shared" si="1"/>
        <v>62</v>
      </c>
      <c r="P29" s="10">
        <f t="shared" si="1"/>
        <v>24</v>
      </c>
      <c r="Q29" s="10">
        <f t="shared" si="1"/>
        <v>52</v>
      </c>
      <c r="R29" s="10">
        <f t="shared" si="1"/>
        <v>56</v>
      </c>
      <c r="S29" s="10">
        <f t="shared" si="1"/>
        <v>286</v>
      </c>
    </row>
    <row r="30" spans="2:19" x14ac:dyDescent="0.45">
      <c r="B30" s="89" t="s">
        <v>41</v>
      </c>
      <c r="C30" s="89"/>
      <c r="D30" s="89"/>
      <c r="E30" s="89"/>
      <c r="F30" s="89"/>
      <c r="G30" s="89"/>
      <c r="H30" s="89"/>
      <c r="I30" s="89"/>
      <c r="J30" s="89"/>
      <c r="K30" s="28"/>
      <c r="L30" s="28"/>
      <c r="M30" s="28"/>
      <c r="N30" s="28"/>
      <c r="O30" s="28"/>
      <c r="P30" s="28"/>
      <c r="Q30" s="28"/>
      <c r="R30" s="28"/>
      <c r="S30" s="28"/>
    </row>
  </sheetData>
  <mergeCells count="2">
    <mergeCell ref="B2:S2"/>
    <mergeCell ref="B30:S30"/>
  </mergeCells>
  <phoneticPr fontId="2"/>
  <pageMargins left="0.75" right="0.75" top="1" bottom="1" header="0.51200000000000001" footer="0.51200000000000001"/>
  <headerFooter alignWithMargins="0"/>
  <ignoredErrors>
    <ignoredError sqref="S4:S2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S30"/>
  <sheetViews>
    <sheetView showGridLines="0" showZeros="0" tabSelected="1" workbookViewId="0">
      <selection activeCell="N9" sqref="N9"/>
    </sheetView>
  </sheetViews>
  <sheetFormatPr defaultColWidth="8.875" defaultRowHeight="18.75" x14ac:dyDescent="0.45"/>
  <cols>
    <col min="1" max="1" width="2.75" style="1" customWidth="1"/>
    <col min="2" max="18" width="6.375" style="1" customWidth="1"/>
    <col min="19" max="19" width="7.875" style="1" customWidth="1"/>
    <col min="20" max="16384" width="8.875" style="1"/>
  </cols>
  <sheetData>
    <row r="2" spans="2:19" ht="17.45" customHeight="1" x14ac:dyDescent="0.45">
      <c r="B2" s="90" t="s">
        <v>24</v>
      </c>
      <c r="C2" s="90"/>
      <c r="D2" s="90"/>
      <c r="E2" s="90"/>
      <c r="F2" s="90"/>
      <c r="G2" s="90"/>
      <c r="H2" s="90"/>
      <c r="I2" s="90"/>
      <c r="J2" s="90"/>
      <c r="K2" s="29"/>
      <c r="L2" s="29"/>
      <c r="M2" s="29"/>
      <c r="N2" s="29"/>
      <c r="O2" s="29"/>
      <c r="P2" s="29"/>
      <c r="Q2" s="29"/>
      <c r="R2" s="29"/>
      <c r="S2" s="29"/>
    </row>
    <row r="3" spans="2:19" ht="14.25" customHeight="1" x14ac:dyDescent="0.45">
      <c r="B3" s="91" t="s">
        <v>1</v>
      </c>
      <c r="C3" s="91" t="s">
        <v>2</v>
      </c>
      <c r="D3" s="91" t="s">
        <v>3</v>
      </c>
      <c r="E3" s="91" t="s">
        <v>4</v>
      </c>
      <c r="F3" s="91" t="s">
        <v>5</v>
      </c>
      <c r="G3" s="91" t="s">
        <v>6</v>
      </c>
      <c r="H3" s="91" t="s">
        <v>7</v>
      </c>
      <c r="I3" s="91" t="s">
        <v>8</v>
      </c>
      <c r="J3" s="91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</row>
    <row r="4" spans="2:19" ht="14.25" customHeight="1" x14ac:dyDescent="0.45">
      <c r="B4" s="24">
        <v>1983</v>
      </c>
      <c r="C4" s="65"/>
      <c r="D4" s="65"/>
      <c r="E4" s="65"/>
      <c r="F4" s="65"/>
      <c r="G4" s="65"/>
      <c r="H4" s="65"/>
      <c r="I4" s="65"/>
      <c r="J4" s="65"/>
      <c r="K4" s="4"/>
      <c r="L4" s="4"/>
      <c r="M4" s="4"/>
      <c r="N4" s="4"/>
      <c r="O4" s="4"/>
      <c r="P4" s="4"/>
      <c r="Q4" s="4"/>
      <c r="R4" s="4"/>
      <c r="S4" s="4">
        <f>SUM(C4:R4)</f>
        <v>0</v>
      </c>
    </row>
    <row r="5" spans="2:19" ht="14.25" customHeight="1" x14ac:dyDescent="0.45">
      <c r="B5" s="24">
        <v>1984</v>
      </c>
      <c r="C5" s="65"/>
      <c r="D5" s="65"/>
      <c r="E5" s="65"/>
      <c r="F5" s="65"/>
      <c r="G5" s="65"/>
      <c r="H5" s="65"/>
      <c r="I5" s="65"/>
      <c r="J5" s="65"/>
      <c r="K5" s="4"/>
      <c r="L5" s="4"/>
      <c r="M5" s="4"/>
      <c r="N5" s="4"/>
      <c r="O5" s="4"/>
      <c r="P5" s="4"/>
      <c r="Q5" s="4"/>
      <c r="R5" s="4"/>
      <c r="S5" s="4">
        <f t="shared" ref="S5:S23" si="0">SUM(C5:R5)</f>
        <v>0</v>
      </c>
    </row>
    <row r="6" spans="2:19" ht="14.25" customHeight="1" x14ac:dyDescent="0.45">
      <c r="B6" s="24">
        <v>1985</v>
      </c>
      <c r="C6" s="65"/>
      <c r="D6" s="65"/>
      <c r="E6" s="65"/>
      <c r="F6" s="65"/>
      <c r="G6" s="65"/>
      <c r="H6" s="65"/>
      <c r="I6" s="65"/>
      <c r="J6" s="65"/>
      <c r="K6" s="4"/>
      <c r="L6" s="4"/>
      <c r="M6" s="4"/>
      <c r="N6" s="4"/>
      <c r="O6" s="4"/>
      <c r="P6" s="4"/>
      <c r="Q6" s="4"/>
      <c r="R6" s="4">
        <v>1</v>
      </c>
      <c r="S6" s="4">
        <f t="shared" si="0"/>
        <v>1</v>
      </c>
    </row>
    <row r="7" spans="2:19" ht="14.25" customHeight="1" x14ac:dyDescent="0.45">
      <c r="B7" s="92">
        <v>1986</v>
      </c>
      <c r="C7" s="67"/>
      <c r="D7" s="67"/>
      <c r="E7" s="67"/>
      <c r="F7" s="67"/>
      <c r="G7" s="67"/>
      <c r="H7" s="67"/>
      <c r="I7" s="67"/>
      <c r="J7" s="67"/>
      <c r="K7" s="5"/>
      <c r="L7" s="5"/>
      <c r="M7" s="5"/>
      <c r="N7" s="5"/>
      <c r="O7" s="5"/>
      <c r="P7" s="5">
        <v>1</v>
      </c>
      <c r="Q7" s="5"/>
      <c r="R7" s="5"/>
      <c r="S7" s="5">
        <f t="shared" si="0"/>
        <v>1</v>
      </c>
    </row>
    <row r="8" spans="2:19" ht="14.25" customHeight="1" x14ac:dyDescent="0.45">
      <c r="B8" s="93">
        <v>1987</v>
      </c>
      <c r="C8" s="69"/>
      <c r="D8" s="69"/>
      <c r="E8" s="69"/>
      <c r="F8" s="69"/>
      <c r="G8" s="69"/>
      <c r="H8" s="69"/>
      <c r="I8" s="69"/>
      <c r="J8" s="69"/>
      <c r="K8" s="6"/>
      <c r="L8" s="6"/>
      <c r="M8" s="6"/>
      <c r="N8" s="6"/>
      <c r="O8" s="6"/>
      <c r="P8" s="6"/>
      <c r="Q8" s="6"/>
      <c r="R8" s="6"/>
      <c r="S8" s="6">
        <f t="shared" si="0"/>
        <v>0</v>
      </c>
    </row>
    <row r="9" spans="2:19" ht="14.25" customHeight="1" x14ac:dyDescent="0.45">
      <c r="B9" s="93">
        <v>1988</v>
      </c>
      <c r="C9" s="69"/>
      <c r="D9" s="69"/>
      <c r="E9" s="69"/>
      <c r="F9" s="69"/>
      <c r="G9" s="69"/>
      <c r="H9" s="69"/>
      <c r="I9" s="69"/>
      <c r="J9" s="69"/>
      <c r="K9" s="6"/>
      <c r="L9" s="6"/>
      <c r="M9" s="6"/>
      <c r="N9" s="6"/>
      <c r="O9" s="6"/>
      <c r="P9" s="6"/>
      <c r="Q9" s="6"/>
      <c r="R9" s="6"/>
      <c r="S9" s="6">
        <f t="shared" si="0"/>
        <v>0</v>
      </c>
    </row>
    <row r="10" spans="2:19" ht="14.25" customHeight="1" x14ac:dyDescent="0.45">
      <c r="B10" s="93">
        <v>1989</v>
      </c>
      <c r="C10" s="69"/>
      <c r="D10" s="69"/>
      <c r="E10" s="69"/>
      <c r="F10" s="69"/>
      <c r="G10" s="69"/>
      <c r="H10" s="69"/>
      <c r="I10" s="69"/>
      <c r="J10" s="69"/>
      <c r="K10" s="6"/>
      <c r="L10" s="6"/>
      <c r="M10" s="6"/>
      <c r="N10" s="6"/>
      <c r="O10" s="6"/>
      <c r="P10" s="6"/>
      <c r="Q10" s="6"/>
      <c r="R10" s="6"/>
      <c r="S10" s="6">
        <f t="shared" si="0"/>
        <v>0</v>
      </c>
    </row>
    <row r="11" spans="2:19" ht="14.25" customHeight="1" x14ac:dyDescent="0.45">
      <c r="B11" s="94">
        <v>1990</v>
      </c>
      <c r="C11" s="71"/>
      <c r="D11" s="71"/>
      <c r="E11" s="71"/>
      <c r="F11" s="71"/>
      <c r="G11" s="71"/>
      <c r="H11" s="71"/>
      <c r="I11" s="71"/>
      <c r="J11" s="71"/>
      <c r="K11" s="7"/>
      <c r="L11" s="7"/>
      <c r="M11" s="7"/>
      <c r="N11" s="7"/>
      <c r="O11" s="7"/>
      <c r="P11" s="7"/>
      <c r="Q11" s="7"/>
      <c r="R11" s="7">
        <v>1</v>
      </c>
      <c r="S11" s="7">
        <f t="shared" si="0"/>
        <v>1</v>
      </c>
    </row>
    <row r="12" spans="2:19" ht="14.25" customHeight="1" x14ac:dyDescent="0.45">
      <c r="B12" s="24">
        <v>1991</v>
      </c>
      <c r="C12" s="65"/>
      <c r="D12" s="65"/>
      <c r="E12" s="65"/>
      <c r="F12" s="65"/>
      <c r="G12" s="65"/>
      <c r="H12" s="65"/>
      <c r="I12" s="65"/>
      <c r="J12" s="65"/>
      <c r="K12" s="4"/>
      <c r="L12" s="4"/>
      <c r="M12" s="4"/>
      <c r="N12" s="4"/>
      <c r="O12" s="4"/>
      <c r="P12" s="4"/>
      <c r="Q12" s="4">
        <v>1</v>
      </c>
      <c r="R12" s="4"/>
      <c r="S12" s="4">
        <f t="shared" si="0"/>
        <v>1</v>
      </c>
    </row>
    <row r="13" spans="2:19" ht="14.25" customHeight="1" x14ac:dyDescent="0.45">
      <c r="B13" s="24">
        <v>1992</v>
      </c>
      <c r="C13" s="65"/>
      <c r="D13" s="65"/>
      <c r="E13" s="65"/>
      <c r="F13" s="65"/>
      <c r="G13" s="65"/>
      <c r="H13" s="65"/>
      <c r="I13" s="65">
        <v>1</v>
      </c>
      <c r="J13" s="65"/>
      <c r="K13" s="4"/>
      <c r="L13" s="4"/>
      <c r="M13" s="4"/>
      <c r="N13" s="4"/>
      <c r="O13" s="4">
        <v>1</v>
      </c>
      <c r="P13" s="4"/>
      <c r="Q13" s="4"/>
      <c r="R13" s="4"/>
      <c r="S13" s="4">
        <f t="shared" si="0"/>
        <v>2</v>
      </c>
    </row>
    <row r="14" spans="2:19" ht="14.25" customHeight="1" x14ac:dyDescent="0.45">
      <c r="B14" s="24">
        <v>1993</v>
      </c>
      <c r="C14" s="65">
        <v>1</v>
      </c>
      <c r="D14" s="65"/>
      <c r="E14" s="65"/>
      <c r="F14" s="65"/>
      <c r="G14" s="65"/>
      <c r="H14" s="65"/>
      <c r="I14" s="65"/>
      <c r="J14" s="65"/>
      <c r="K14" s="4"/>
      <c r="L14" s="4"/>
      <c r="M14" s="4"/>
      <c r="N14" s="4"/>
      <c r="O14" s="4"/>
      <c r="P14" s="4"/>
      <c r="Q14" s="4">
        <v>1</v>
      </c>
      <c r="R14" s="4"/>
      <c r="S14" s="4">
        <f t="shared" si="0"/>
        <v>2</v>
      </c>
    </row>
    <row r="15" spans="2:19" ht="14.25" customHeight="1" x14ac:dyDescent="0.45">
      <c r="B15" s="24">
        <v>1994</v>
      </c>
      <c r="C15" s="65">
        <v>2</v>
      </c>
      <c r="D15" s="65"/>
      <c r="E15" s="65"/>
      <c r="F15" s="65"/>
      <c r="G15" s="65"/>
      <c r="H15" s="65"/>
      <c r="I15" s="65">
        <v>1</v>
      </c>
      <c r="J15" s="65"/>
      <c r="K15" s="4"/>
      <c r="L15" s="4"/>
      <c r="M15" s="4"/>
      <c r="N15" s="4"/>
      <c r="O15" s="4">
        <v>2</v>
      </c>
      <c r="P15" s="4">
        <v>1</v>
      </c>
      <c r="Q15" s="4"/>
      <c r="R15" s="4"/>
      <c r="S15" s="4">
        <f t="shared" si="0"/>
        <v>6</v>
      </c>
    </row>
    <row r="16" spans="2:19" ht="14.25" customHeight="1" x14ac:dyDescent="0.45">
      <c r="B16" s="24">
        <v>1995</v>
      </c>
      <c r="C16" s="65">
        <v>1</v>
      </c>
      <c r="D16" s="65"/>
      <c r="E16" s="65"/>
      <c r="F16" s="65"/>
      <c r="G16" s="65"/>
      <c r="H16" s="65"/>
      <c r="I16" s="65"/>
      <c r="J16" s="65">
        <v>1</v>
      </c>
      <c r="K16" s="4"/>
      <c r="L16" s="4"/>
      <c r="M16" s="4"/>
      <c r="N16" s="4"/>
      <c r="O16" s="4">
        <v>1</v>
      </c>
      <c r="P16" s="4"/>
      <c r="Q16" s="4">
        <v>1</v>
      </c>
      <c r="R16" s="4"/>
      <c r="S16" s="4">
        <f t="shared" si="0"/>
        <v>4</v>
      </c>
    </row>
    <row r="17" spans="2:19" ht="14.25" customHeight="1" x14ac:dyDescent="0.45">
      <c r="B17" s="92">
        <v>1996</v>
      </c>
      <c r="C17" s="67">
        <v>1</v>
      </c>
      <c r="D17" s="67"/>
      <c r="E17" s="67"/>
      <c r="F17" s="67"/>
      <c r="G17" s="67"/>
      <c r="H17" s="67"/>
      <c r="I17" s="67"/>
      <c r="J17" s="67">
        <v>1</v>
      </c>
      <c r="K17" s="5"/>
      <c r="L17" s="5"/>
      <c r="M17" s="5"/>
      <c r="N17" s="5"/>
      <c r="O17" s="5"/>
      <c r="P17" s="5"/>
      <c r="Q17" s="5">
        <v>1</v>
      </c>
      <c r="R17" s="5"/>
      <c r="S17" s="5">
        <f t="shared" si="0"/>
        <v>3</v>
      </c>
    </row>
    <row r="18" spans="2:19" ht="14.25" customHeight="1" x14ac:dyDescent="0.45">
      <c r="B18" s="93">
        <v>1997</v>
      </c>
      <c r="C18" s="69">
        <v>4</v>
      </c>
      <c r="D18" s="69"/>
      <c r="E18" s="69"/>
      <c r="F18" s="69"/>
      <c r="G18" s="69"/>
      <c r="H18" s="69"/>
      <c r="I18" s="69"/>
      <c r="J18" s="69">
        <v>1</v>
      </c>
      <c r="K18" s="6"/>
      <c r="L18" s="6"/>
      <c r="M18" s="6"/>
      <c r="N18" s="6"/>
      <c r="O18" s="6">
        <v>1</v>
      </c>
      <c r="P18" s="6"/>
      <c r="Q18" s="6"/>
      <c r="R18" s="6"/>
      <c r="S18" s="6">
        <f t="shared" si="0"/>
        <v>6</v>
      </c>
    </row>
    <row r="19" spans="2:19" ht="14.25" customHeight="1" x14ac:dyDescent="0.45">
      <c r="B19" s="93">
        <v>1998</v>
      </c>
      <c r="C19" s="69"/>
      <c r="D19" s="69">
        <v>1</v>
      </c>
      <c r="E19" s="69"/>
      <c r="F19" s="69"/>
      <c r="G19" s="69">
        <v>1</v>
      </c>
      <c r="H19" s="69">
        <v>1</v>
      </c>
      <c r="I19" s="69"/>
      <c r="J19" s="69"/>
      <c r="K19" s="6"/>
      <c r="L19" s="6"/>
      <c r="M19" s="6"/>
      <c r="N19" s="6"/>
      <c r="O19" s="6">
        <v>3</v>
      </c>
      <c r="P19" s="6"/>
      <c r="Q19" s="6"/>
      <c r="R19" s="6"/>
      <c r="S19" s="6">
        <f t="shared" si="0"/>
        <v>6</v>
      </c>
    </row>
    <row r="20" spans="2:19" ht="14.25" customHeight="1" x14ac:dyDescent="0.45">
      <c r="B20" s="93">
        <v>1999</v>
      </c>
      <c r="C20" s="69">
        <v>4</v>
      </c>
      <c r="D20" s="69"/>
      <c r="E20" s="69"/>
      <c r="F20" s="69"/>
      <c r="G20" s="69"/>
      <c r="H20" s="69"/>
      <c r="I20" s="69">
        <v>1</v>
      </c>
      <c r="J20" s="69"/>
      <c r="K20" s="6"/>
      <c r="L20" s="6"/>
      <c r="M20" s="6"/>
      <c r="N20" s="6"/>
      <c r="O20" s="6"/>
      <c r="P20" s="6">
        <v>2</v>
      </c>
      <c r="Q20" s="6">
        <v>1</v>
      </c>
      <c r="R20" s="6">
        <v>1</v>
      </c>
      <c r="S20" s="6">
        <f t="shared" si="0"/>
        <v>9</v>
      </c>
    </row>
    <row r="21" spans="2:19" ht="14.25" customHeight="1" x14ac:dyDescent="0.45">
      <c r="B21" s="94">
        <v>2000</v>
      </c>
      <c r="C21" s="71">
        <v>1</v>
      </c>
      <c r="D21" s="71"/>
      <c r="E21" s="71"/>
      <c r="F21" s="71"/>
      <c r="G21" s="71"/>
      <c r="H21" s="71"/>
      <c r="I21" s="71">
        <v>1</v>
      </c>
      <c r="J21" s="71"/>
      <c r="K21" s="7"/>
      <c r="L21" s="7"/>
      <c r="M21" s="7"/>
      <c r="N21" s="7">
        <v>2</v>
      </c>
      <c r="O21" s="7">
        <v>1</v>
      </c>
      <c r="P21" s="7">
        <v>1</v>
      </c>
      <c r="Q21" s="7">
        <v>2</v>
      </c>
      <c r="R21" s="7">
        <v>2</v>
      </c>
      <c r="S21" s="7">
        <f t="shared" si="0"/>
        <v>10</v>
      </c>
    </row>
    <row r="22" spans="2:19" ht="14.25" customHeight="1" x14ac:dyDescent="0.45">
      <c r="B22" s="24">
        <v>2001</v>
      </c>
      <c r="C22" s="65">
        <v>1</v>
      </c>
      <c r="D22" s="65">
        <v>2</v>
      </c>
      <c r="E22" s="65"/>
      <c r="F22" s="65"/>
      <c r="G22" s="65"/>
      <c r="H22" s="65">
        <v>1</v>
      </c>
      <c r="I22" s="65"/>
      <c r="J22" s="65"/>
      <c r="K22" s="4"/>
      <c r="L22" s="4"/>
      <c r="M22" s="4"/>
      <c r="N22" s="4"/>
      <c r="O22" s="4">
        <v>2</v>
      </c>
      <c r="P22" s="4">
        <v>3</v>
      </c>
      <c r="Q22" s="4">
        <v>1</v>
      </c>
      <c r="R22" s="4">
        <v>2</v>
      </c>
      <c r="S22" s="4">
        <f t="shared" si="0"/>
        <v>12</v>
      </c>
    </row>
    <row r="23" spans="2:19" ht="14.25" customHeight="1" x14ac:dyDescent="0.45">
      <c r="B23" s="24">
        <v>2002</v>
      </c>
      <c r="C23" s="65">
        <v>1</v>
      </c>
      <c r="D23" s="65" t="s">
        <v>19</v>
      </c>
      <c r="E23" s="65" t="s">
        <v>19</v>
      </c>
      <c r="F23" s="65" t="s">
        <v>19</v>
      </c>
      <c r="G23" s="65" t="s">
        <v>19</v>
      </c>
      <c r="H23" s="65" t="s">
        <v>19</v>
      </c>
      <c r="I23" s="65">
        <v>2</v>
      </c>
      <c r="J23" s="65" t="s">
        <v>19</v>
      </c>
      <c r="K23" s="4" t="s">
        <v>19</v>
      </c>
      <c r="L23" s="4" t="s">
        <v>19</v>
      </c>
      <c r="M23" s="4" t="s">
        <v>19</v>
      </c>
      <c r="N23" s="4" t="s">
        <v>19</v>
      </c>
      <c r="O23" s="4">
        <v>2</v>
      </c>
      <c r="P23" s="4">
        <v>2</v>
      </c>
      <c r="Q23" s="4" t="s">
        <v>19</v>
      </c>
      <c r="R23" s="4">
        <v>1</v>
      </c>
      <c r="S23" s="4">
        <f t="shared" si="0"/>
        <v>8</v>
      </c>
    </row>
    <row r="24" spans="2:19" ht="14.25" customHeight="1" x14ac:dyDescent="0.45">
      <c r="B24" s="24">
        <v>2003</v>
      </c>
      <c r="C24" s="65">
        <v>3</v>
      </c>
      <c r="D24" s="65">
        <v>1</v>
      </c>
      <c r="E24" s="65"/>
      <c r="F24" s="65"/>
      <c r="G24" s="65"/>
      <c r="H24" s="65"/>
      <c r="I24" s="65">
        <v>3</v>
      </c>
      <c r="J24" s="65">
        <v>2</v>
      </c>
      <c r="K24" s="4"/>
      <c r="L24" s="4"/>
      <c r="M24" s="4"/>
      <c r="N24" s="4"/>
      <c r="O24" s="4">
        <v>4</v>
      </c>
      <c r="P24" s="4"/>
      <c r="Q24" s="4">
        <v>1</v>
      </c>
      <c r="R24" s="4">
        <v>1</v>
      </c>
      <c r="S24" s="4">
        <f>SUM(C24:R24)</f>
        <v>15</v>
      </c>
    </row>
    <row r="25" spans="2:19" ht="14.25" customHeight="1" x14ac:dyDescent="0.45">
      <c r="B25" s="24">
        <v>2004</v>
      </c>
      <c r="C25" s="65">
        <v>3</v>
      </c>
      <c r="D25" s="65"/>
      <c r="E25" s="65"/>
      <c r="F25" s="65"/>
      <c r="G25" s="65"/>
      <c r="H25" s="65">
        <v>1</v>
      </c>
      <c r="I25" s="65">
        <v>1</v>
      </c>
      <c r="J25" s="65">
        <v>1</v>
      </c>
      <c r="K25" s="4"/>
      <c r="L25" s="4"/>
      <c r="M25" s="4"/>
      <c r="N25" s="4"/>
      <c r="O25" s="4">
        <v>1</v>
      </c>
      <c r="P25" s="4">
        <v>1</v>
      </c>
      <c r="Q25" s="4">
        <v>2</v>
      </c>
      <c r="R25" s="4">
        <v>1</v>
      </c>
      <c r="S25" s="4">
        <f>SUM(C25:R25)</f>
        <v>11</v>
      </c>
    </row>
    <row r="26" spans="2:19" ht="14.25" customHeight="1" x14ac:dyDescent="0.45">
      <c r="B26" s="94">
        <v>2005</v>
      </c>
      <c r="C26" s="71">
        <v>10</v>
      </c>
      <c r="D26" s="71"/>
      <c r="E26" s="71"/>
      <c r="F26" s="71"/>
      <c r="G26" s="71"/>
      <c r="H26" s="71"/>
      <c r="I26" s="71">
        <v>2</v>
      </c>
      <c r="J26" s="71">
        <v>1</v>
      </c>
      <c r="K26" s="7"/>
      <c r="L26" s="7"/>
      <c r="M26" s="7"/>
      <c r="N26" s="7">
        <v>1</v>
      </c>
      <c r="O26" s="7">
        <v>4</v>
      </c>
      <c r="P26" s="7">
        <v>5</v>
      </c>
      <c r="Q26" s="7">
        <v>4</v>
      </c>
      <c r="R26" s="7">
        <v>2</v>
      </c>
      <c r="S26" s="7">
        <f>SUM(C26:R26)</f>
        <v>29</v>
      </c>
    </row>
    <row r="27" spans="2:19" ht="14.25" customHeight="1" x14ac:dyDescent="0.45">
      <c r="B27" s="95">
        <v>2006</v>
      </c>
      <c r="C27" s="96">
        <v>3</v>
      </c>
      <c r="D27" s="96"/>
      <c r="E27" s="96">
        <v>1</v>
      </c>
      <c r="F27" s="96"/>
      <c r="G27" s="96"/>
      <c r="H27" s="96"/>
      <c r="I27" s="96"/>
      <c r="J27" s="96"/>
      <c r="K27" s="8"/>
      <c r="L27" s="8"/>
      <c r="M27" s="8"/>
      <c r="N27" s="8">
        <v>1</v>
      </c>
      <c r="O27" s="8">
        <v>1</v>
      </c>
      <c r="P27" s="8"/>
      <c r="Q27" s="8">
        <v>3</v>
      </c>
      <c r="R27" s="8">
        <v>1</v>
      </c>
      <c r="S27" s="8">
        <f>SUM(C27:R27)</f>
        <v>10</v>
      </c>
    </row>
    <row r="28" spans="2:19" ht="14.25" customHeight="1" x14ac:dyDescent="0.45">
      <c r="B28" s="97">
        <v>2007</v>
      </c>
      <c r="C28" s="98">
        <v>2</v>
      </c>
      <c r="D28" s="98"/>
      <c r="E28" s="98"/>
      <c r="F28" s="98"/>
      <c r="G28" s="98"/>
      <c r="H28" s="98"/>
      <c r="I28" s="98"/>
      <c r="J28" s="98"/>
      <c r="K28" s="9"/>
      <c r="L28" s="9"/>
      <c r="M28" s="9"/>
      <c r="N28" s="9"/>
      <c r="O28" s="9"/>
      <c r="P28" s="9">
        <v>1</v>
      </c>
      <c r="Q28" s="9">
        <v>2</v>
      </c>
      <c r="R28" s="9"/>
      <c r="S28" s="9">
        <f>SUM(C28:R28)</f>
        <v>5</v>
      </c>
    </row>
    <row r="29" spans="2:19" ht="14.25" customHeight="1" x14ac:dyDescent="0.45">
      <c r="B29" s="87" t="s">
        <v>18</v>
      </c>
      <c r="C29" s="88">
        <f>SUM(C4:C28)</f>
        <v>37</v>
      </c>
      <c r="D29" s="88">
        <f t="shared" ref="D29:S29" si="1">SUM(D4:D28)</f>
        <v>4</v>
      </c>
      <c r="E29" s="88">
        <f t="shared" si="1"/>
        <v>1</v>
      </c>
      <c r="F29" s="88">
        <f t="shared" si="1"/>
        <v>0</v>
      </c>
      <c r="G29" s="88">
        <f t="shared" si="1"/>
        <v>1</v>
      </c>
      <c r="H29" s="88">
        <f t="shared" si="1"/>
        <v>3</v>
      </c>
      <c r="I29" s="88">
        <f t="shared" si="1"/>
        <v>12</v>
      </c>
      <c r="J29" s="88">
        <f t="shared" si="1"/>
        <v>7</v>
      </c>
      <c r="K29" s="10">
        <f t="shared" si="1"/>
        <v>0</v>
      </c>
      <c r="L29" s="10">
        <f t="shared" si="1"/>
        <v>0</v>
      </c>
      <c r="M29" s="10">
        <f t="shared" si="1"/>
        <v>0</v>
      </c>
      <c r="N29" s="10">
        <f t="shared" si="1"/>
        <v>4</v>
      </c>
      <c r="O29" s="10">
        <f t="shared" si="1"/>
        <v>23</v>
      </c>
      <c r="P29" s="10">
        <f t="shared" si="1"/>
        <v>17</v>
      </c>
      <c r="Q29" s="10">
        <f t="shared" si="1"/>
        <v>20</v>
      </c>
      <c r="R29" s="10">
        <f t="shared" si="1"/>
        <v>13</v>
      </c>
      <c r="S29" s="10">
        <f t="shared" si="1"/>
        <v>142</v>
      </c>
    </row>
    <row r="30" spans="2:19" x14ac:dyDescent="0.45">
      <c r="B30" s="89" t="s">
        <v>41</v>
      </c>
      <c r="C30" s="89"/>
      <c r="D30" s="89"/>
      <c r="E30" s="89"/>
      <c r="F30" s="89"/>
      <c r="G30" s="89"/>
      <c r="H30" s="89"/>
      <c r="I30" s="89"/>
      <c r="J30" s="89"/>
      <c r="K30" s="28"/>
      <c r="L30" s="28"/>
      <c r="M30" s="28"/>
      <c r="N30" s="28"/>
      <c r="O30" s="28"/>
      <c r="P30" s="28"/>
      <c r="Q30" s="28"/>
      <c r="R30" s="28"/>
      <c r="S30" s="28"/>
    </row>
  </sheetData>
  <mergeCells count="2">
    <mergeCell ref="B2:S2"/>
    <mergeCell ref="B30:S30"/>
  </mergeCells>
  <phoneticPr fontId="2"/>
  <pageMargins left="0.75" right="0.75" top="1" bottom="1" header="0.51200000000000001" footer="0.51200000000000001"/>
  <headerFooter alignWithMargins="0"/>
  <ignoredErrors>
    <ignoredError sqref="S4:S2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S30"/>
  <sheetViews>
    <sheetView showGridLines="0" showZeros="0" tabSelected="1" workbookViewId="0">
      <selection activeCell="N9" sqref="N9"/>
    </sheetView>
  </sheetViews>
  <sheetFormatPr defaultColWidth="8.875" defaultRowHeight="18.75" x14ac:dyDescent="0.45"/>
  <cols>
    <col min="1" max="1" width="2.75" style="1" customWidth="1"/>
    <col min="2" max="18" width="6.375" style="1" customWidth="1"/>
    <col min="19" max="19" width="7.875" style="1" customWidth="1"/>
    <col min="20" max="16384" width="8.875" style="1"/>
  </cols>
  <sheetData>
    <row r="2" spans="2:19" ht="17.25" customHeight="1" x14ac:dyDescent="0.45">
      <c r="B2" s="90" t="s">
        <v>25</v>
      </c>
      <c r="C2" s="90"/>
      <c r="D2" s="90"/>
      <c r="E2" s="90"/>
      <c r="F2" s="90"/>
      <c r="G2" s="90"/>
      <c r="H2" s="90"/>
      <c r="I2" s="90"/>
      <c r="J2" s="90"/>
      <c r="K2" s="29"/>
      <c r="L2" s="29"/>
      <c r="M2" s="29"/>
      <c r="N2" s="29"/>
      <c r="O2" s="29"/>
      <c r="P2" s="29"/>
      <c r="Q2" s="29"/>
      <c r="R2" s="29"/>
      <c r="S2" s="29"/>
    </row>
    <row r="3" spans="2:19" ht="14.25" customHeight="1" x14ac:dyDescent="0.45">
      <c r="B3" s="91" t="s">
        <v>1</v>
      </c>
      <c r="C3" s="91" t="s">
        <v>2</v>
      </c>
      <c r="D3" s="91" t="s">
        <v>3</v>
      </c>
      <c r="E3" s="91" t="s">
        <v>4</v>
      </c>
      <c r="F3" s="91" t="s">
        <v>5</v>
      </c>
      <c r="G3" s="91" t="s">
        <v>6</v>
      </c>
      <c r="H3" s="91" t="s">
        <v>7</v>
      </c>
      <c r="I3" s="91" t="s">
        <v>8</v>
      </c>
      <c r="J3" s="91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</row>
    <row r="4" spans="2:19" ht="14.25" customHeight="1" x14ac:dyDescent="0.45">
      <c r="B4" s="24">
        <v>1983</v>
      </c>
      <c r="C4" s="65"/>
      <c r="D4" s="65"/>
      <c r="E4" s="65"/>
      <c r="F4" s="65"/>
      <c r="G4" s="65"/>
      <c r="H4" s="65"/>
      <c r="I4" s="65"/>
      <c r="J4" s="65"/>
      <c r="K4" s="4"/>
      <c r="L4" s="4"/>
      <c r="M4" s="4"/>
      <c r="N4" s="4"/>
      <c r="O4" s="4"/>
      <c r="P4" s="4"/>
      <c r="Q4" s="4"/>
      <c r="R4" s="4"/>
      <c r="S4" s="4">
        <f>SUM(C4:R4)</f>
        <v>0</v>
      </c>
    </row>
    <row r="5" spans="2:19" ht="14.25" customHeight="1" x14ac:dyDescent="0.45">
      <c r="B5" s="24">
        <v>1984</v>
      </c>
      <c r="C5" s="65"/>
      <c r="D5" s="65"/>
      <c r="E5" s="65"/>
      <c r="F5" s="65"/>
      <c r="G5" s="65"/>
      <c r="H5" s="65"/>
      <c r="I5" s="65"/>
      <c r="J5" s="65"/>
      <c r="K5" s="4"/>
      <c r="L5" s="4"/>
      <c r="M5" s="4"/>
      <c r="N5" s="4"/>
      <c r="O5" s="4"/>
      <c r="P5" s="4"/>
      <c r="Q5" s="4"/>
      <c r="R5" s="4"/>
      <c r="S5" s="4">
        <f t="shared" ref="S5:S23" si="0">SUM(C5:R5)</f>
        <v>0</v>
      </c>
    </row>
    <row r="6" spans="2:19" ht="14.25" customHeight="1" x14ac:dyDescent="0.45">
      <c r="B6" s="24">
        <v>1985</v>
      </c>
      <c r="C6" s="65"/>
      <c r="D6" s="65"/>
      <c r="E6" s="65"/>
      <c r="F6" s="65"/>
      <c r="G6" s="65"/>
      <c r="H6" s="65"/>
      <c r="I6" s="65"/>
      <c r="J6" s="65"/>
      <c r="K6" s="4"/>
      <c r="L6" s="4"/>
      <c r="M6" s="4"/>
      <c r="N6" s="4"/>
      <c r="O6" s="4"/>
      <c r="P6" s="4"/>
      <c r="Q6" s="4"/>
      <c r="R6" s="4"/>
      <c r="S6" s="4">
        <f t="shared" si="0"/>
        <v>0</v>
      </c>
    </row>
    <row r="7" spans="2:19" ht="14.25" customHeight="1" x14ac:dyDescent="0.45">
      <c r="B7" s="92">
        <v>1986</v>
      </c>
      <c r="C7" s="67"/>
      <c r="D7" s="67"/>
      <c r="E7" s="67"/>
      <c r="F7" s="67"/>
      <c r="G7" s="67"/>
      <c r="H7" s="67"/>
      <c r="I7" s="67"/>
      <c r="J7" s="67"/>
      <c r="K7" s="5"/>
      <c r="L7" s="5"/>
      <c r="M7" s="5"/>
      <c r="N7" s="5"/>
      <c r="O7" s="5"/>
      <c r="P7" s="5"/>
      <c r="Q7" s="5"/>
      <c r="R7" s="5"/>
      <c r="S7" s="5">
        <f t="shared" si="0"/>
        <v>0</v>
      </c>
    </row>
    <row r="8" spans="2:19" ht="14.25" customHeight="1" x14ac:dyDescent="0.45">
      <c r="B8" s="93">
        <v>1987</v>
      </c>
      <c r="C8" s="69"/>
      <c r="D8" s="69"/>
      <c r="E8" s="69"/>
      <c r="F8" s="69"/>
      <c r="G8" s="69"/>
      <c r="H8" s="69"/>
      <c r="I8" s="69"/>
      <c r="J8" s="69"/>
      <c r="K8" s="6"/>
      <c r="L8" s="6"/>
      <c r="M8" s="6"/>
      <c r="N8" s="6"/>
      <c r="O8" s="6"/>
      <c r="P8" s="6"/>
      <c r="Q8" s="6"/>
      <c r="R8" s="6"/>
      <c r="S8" s="6">
        <f t="shared" si="0"/>
        <v>0</v>
      </c>
    </row>
    <row r="9" spans="2:19" ht="14.25" customHeight="1" x14ac:dyDescent="0.45">
      <c r="B9" s="93">
        <v>1988</v>
      </c>
      <c r="C9" s="69"/>
      <c r="D9" s="69"/>
      <c r="E9" s="69"/>
      <c r="F9" s="69"/>
      <c r="G9" s="69"/>
      <c r="H9" s="69"/>
      <c r="I9" s="69"/>
      <c r="J9" s="69"/>
      <c r="K9" s="6"/>
      <c r="L9" s="6"/>
      <c r="M9" s="6"/>
      <c r="N9" s="6"/>
      <c r="O9" s="6"/>
      <c r="P9" s="6"/>
      <c r="Q9" s="6"/>
      <c r="R9" s="6"/>
      <c r="S9" s="6">
        <f t="shared" si="0"/>
        <v>0</v>
      </c>
    </row>
    <row r="10" spans="2:19" ht="14.25" customHeight="1" x14ac:dyDescent="0.45">
      <c r="B10" s="93">
        <v>1989</v>
      </c>
      <c r="C10" s="69"/>
      <c r="D10" s="69"/>
      <c r="E10" s="69"/>
      <c r="F10" s="69"/>
      <c r="G10" s="69"/>
      <c r="H10" s="69"/>
      <c r="I10" s="69"/>
      <c r="J10" s="69"/>
      <c r="K10" s="6"/>
      <c r="L10" s="6"/>
      <c r="M10" s="6"/>
      <c r="N10" s="6"/>
      <c r="O10" s="6"/>
      <c r="P10" s="6"/>
      <c r="Q10" s="6"/>
      <c r="R10" s="6"/>
      <c r="S10" s="6">
        <f t="shared" si="0"/>
        <v>0</v>
      </c>
    </row>
    <row r="11" spans="2:19" ht="14.25" customHeight="1" x14ac:dyDescent="0.45">
      <c r="B11" s="94">
        <v>1990</v>
      </c>
      <c r="C11" s="71"/>
      <c r="D11" s="71"/>
      <c r="E11" s="71"/>
      <c r="F11" s="71"/>
      <c r="G11" s="71"/>
      <c r="H11" s="71"/>
      <c r="I11" s="71"/>
      <c r="J11" s="71"/>
      <c r="K11" s="7"/>
      <c r="L11" s="7"/>
      <c r="M11" s="7"/>
      <c r="N11" s="7"/>
      <c r="O11" s="7"/>
      <c r="P11" s="7"/>
      <c r="Q11" s="7"/>
      <c r="R11" s="7"/>
      <c r="S11" s="7">
        <f t="shared" si="0"/>
        <v>0</v>
      </c>
    </row>
    <row r="12" spans="2:19" ht="14.25" customHeight="1" x14ac:dyDescent="0.45">
      <c r="B12" s="24">
        <v>1991</v>
      </c>
      <c r="C12" s="65"/>
      <c r="D12" s="65"/>
      <c r="E12" s="65"/>
      <c r="F12" s="65"/>
      <c r="G12" s="65"/>
      <c r="H12" s="65"/>
      <c r="I12" s="65"/>
      <c r="J12" s="65"/>
      <c r="K12" s="4"/>
      <c r="L12" s="4"/>
      <c r="M12" s="4"/>
      <c r="N12" s="4"/>
      <c r="O12" s="4"/>
      <c r="P12" s="4"/>
      <c r="Q12" s="4"/>
      <c r="R12" s="4"/>
      <c r="S12" s="4">
        <f t="shared" si="0"/>
        <v>0</v>
      </c>
    </row>
    <row r="13" spans="2:19" ht="14.25" customHeight="1" x14ac:dyDescent="0.45">
      <c r="B13" s="24">
        <v>1992</v>
      </c>
      <c r="C13" s="65">
        <v>1</v>
      </c>
      <c r="D13" s="65"/>
      <c r="E13" s="65"/>
      <c r="F13" s="65"/>
      <c r="G13" s="65"/>
      <c r="H13" s="65"/>
      <c r="I13" s="65"/>
      <c r="J13" s="65"/>
      <c r="K13" s="4"/>
      <c r="L13" s="4"/>
      <c r="M13" s="4"/>
      <c r="N13" s="4"/>
      <c r="O13" s="4"/>
      <c r="P13" s="4"/>
      <c r="Q13" s="4"/>
      <c r="R13" s="4"/>
      <c r="S13" s="4">
        <f t="shared" si="0"/>
        <v>1</v>
      </c>
    </row>
    <row r="14" spans="2:19" ht="14.25" customHeight="1" x14ac:dyDescent="0.45">
      <c r="B14" s="24">
        <v>1993</v>
      </c>
      <c r="C14" s="65"/>
      <c r="D14" s="65"/>
      <c r="E14" s="65"/>
      <c r="F14" s="65"/>
      <c r="G14" s="65"/>
      <c r="H14" s="65"/>
      <c r="I14" s="65"/>
      <c r="J14" s="65"/>
      <c r="K14" s="4"/>
      <c r="L14" s="4"/>
      <c r="M14" s="4"/>
      <c r="N14" s="4"/>
      <c r="O14" s="4"/>
      <c r="P14" s="4"/>
      <c r="Q14" s="4"/>
      <c r="R14" s="4"/>
      <c r="S14" s="4">
        <f t="shared" si="0"/>
        <v>0</v>
      </c>
    </row>
    <row r="15" spans="2:19" ht="14.25" customHeight="1" x14ac:dyDescent="0.45">
      <c r="B15" s="24">
        <v>1994</v>
      </c>
      <c r="C15" s="65"/>
      <c r="D15" s="65"/>
      <c r="E15" s="65"/>
      <c r="F15" s="65"/>
      <c r="G15" s="65"/>
      <c r="H15" s="65"/>
      <c r="I15" s="65"/>
      <c r="J15" s="65"/>
      <c r="K15" s="4"/>
      <c r="L15" s="4"/>
      <c r="M15" s="4"/>
      <c r="N15" s="4"/>
      <c r="O15" s="4"/>
      <c r="P15" s="4"/>
      <c r="Q15" s="4"/>
      <c r="R15" s="4"/>
      <c r="S15" s="4">
        <f t="shared" si="0"/>
        <v>0</v>
      </c>
    </row>
    <row r="16" spans="2:19" ht="14.25" customHeight="1" x14ac:dyDescent="0.45">
      <c r="B16" s="24">
        <v>1995</v>
      </c>
      <c r="C16" s="65"/>
      <c r="D16" s="65"/>
      <c r="E16" s="65"/>
      <c r="F16" s="65"/>
      <c r="G16" s="65"/>
      <c r="H16" s="65"/>
      <c r="I16" s="65"/>
      <c r="J16" s="65"/>
      <c r="K16" s="4"/>
      <c r="L16" s="4"/>
      <c r="M16" s="4"/>
      <c r="N16" s="4"/>
      <c r="O16" s="4"/>
      <c r="P16" s="4"/>
      <c r="Q16" s="4"/>
      <c r="R16" s="4"/>
      <c r="S16" s="4">
        <f t="shared" si="0"/>
        <v>0</v>
      </c>
    </row>
    <row r="17" spans="2:19" ht="14.25" customHeight="1" x14ac:dyDescent="0.45">
      <c r="B17" s="92">
        <v>1996</v>
      </c>
      <c r="C17" s="67"/>
      <c r="D17" s="67"/>
      <c r="E17" s="67"/>
      <c r="F17" s="67"/>
      <c r="G17" s="67"/>
      <c r="H17" s="67"/>
      <c r="I17" s="67"/>
      <c r="J17" s="67"/>
      <c r="K17" s="5"/>
      <c r="L17" s="5"/>
      <c r="M17" s="5"/>
      <c r="N17" s="5"/>
      <c r="O17" s="5"/>
      <c r="P17" s="5"/>
      <c r="Q17" s="5"/>
      <c r="R17" s="5"/>
      <c r="S17" s="5">
        <f t="shared" si="0"/>
        <v>0</v>
      </c>
    </row>
    <row r="18" spans="2:19" ht="14.25" customHeight="1" x14ac:dyDescent="0.45">
      <c r="B18" s="93">
        <v>1997</v>
      </c>
      <c r="C18" s="69"/>
      <c r="D18" s="69"/>
      <c r="E18" s="69"/>
      <c r="F18" s="69"/>
      <c r="G18" s="69"/>
      <c r="H18" s="69"/>
      <c r="I18" s="69"/>
      <c r="J18" s="69"/>
      <c r="K18" s="6"/>
      <c r="L18" s="6"/>
      <c r="M18" s="6"/>
      <c r="N18" s="6"/>
      <c r="O18" s="6"/>
      <c r="P18" s="6"/>
      <c r="Q18" s="6"/>
      <c r="R18" s="6"/>
      <c r="S18" s="6">
        <f t="shared" si="0"/>
        <v>0</v>
      </c>
    </row>
    <row r="19" spans="2:19" ht="14.25" customHeight="1" x14ac:dyDescent="0.45">
      <c r="B19" s="93">
        <v>1998</v>
      </c>
      <c r="C19" s="69"/>
      <c r="D19" s="69"/>
      <c r="E19" s="69"/>
      <c r="F19" s="69"/>
      <c r="G19" s="69"/>
      <c r="H19" s="69"/>
      <c r="I19" s="69"/>
      <c r="J19" s="69"/>
      <c r="K19" s="6"/>
      <c r="L19" s="6"/>
      <c r="M19" s="6"/>
      <c r="N19" s="6"/>
      <c r="O19" s="6"/>
      <c r="P19" s="6"/>
      <c r="Q19" s="6"/>
      <c r="R19" s="6"/>
      <c r="S19" s="6">
        <f t="shared" si="0"/>
        <v>0</v>
      </c>
    </row>
    <row r="20" spans="2:19" ht="14.25" customHeight="1" x14ac:dyDescent="0.45">
      <c r="B20" s="93">
        <v>1999</v>
      </c>
      <c r="C20" s="69"/>
      <c r="D20" s="69"/>
      <c r="E20" s="69"/>
      <c r="F20" s="69"/>
      <c r="G20" s="69"/>
      <c r="H20" s="69"/>
      <c r="I20" s="69"/>
      <c r="J20" s="69"/>
      <c r="K20" s="6"/>
      <c r="L20" s="6"/>
      <c r="M20" s="6"/>
      <c r="N20" s="6"/>
      <c r="O20" s="6"/>
      <c r="P20" s="6"/>
      <c r="Q20" s="6"/>
      <c r="R20" s="6"/>
      <c r="S20" s="6">
        <f t="shared" si="0"/>
        <v>0</v>
      </c>
    </row>
    <row r="21" spans="2:19" ht="14.25" customHeight="1" x14ac:dyDescent="0.45">
      <c r="B21" s="94">
        <v>2000</v>
      </c>
      <c r="C21" s="71"/>
      <c r="D21" s="71"/>
      <c r="E21" s="71"/>
      <c r="F21" s="71"/>
      <c r="G21" s="71"/>
      <c r="H21" s="71"/>
      <c r="I21" s="71"/>
      <c r="J21" s="71"/>
      <c r="K21" s="7"/>
      <c r="L21" s="7"/>
      <c r="M21" s="7"/>
      <c r="N21" s="7"/>
      <c r="O21" s="7"/>
      <c r="P21" s="7"/>
      <c r="Q21" s="7">
        <v>1</v>
      </c>
      <c r="R21" s="7"/>
      <c r="S21" s="7">
        <f t="shared" si="0"/>
        <v>1</v>
      </c>
    </row>
    <row r="22" spans="2:19" ht="14.25" customHeight="1" x14ac:dyDescent="0.45">
      <c r="B22" s="24">
        <v>2001</v>
      </c>
      <c r="C22" s="65"/>
      <c r="D22" s="65"/>
      <c r="E22" s="65"/>
      <c r="F22" s="65"/>
      <c r="G22" s="65"/>
      <c r="H22" s="65"/>
      <c r="I22" s="65"/>
      <c r="J22" s="65"/>
      <c r="K22" s="4"/>
      <c r="L22" s="4"/>
      <c r="M22" s="4"/>
      <c r="N22" s="4"/>
      <c r="O22" s="4"/>
      <c r="P22" s="4"/>
      <c r="Q22" s="4">
        <v>1</v>
      </c>
      <c r="R22" s="4"/>
      <c r="S22" s="4">
        <f t="shared" si="0"/>
        <v>1</v>
      </c>
    </row>
    <row r="23" spans="2:19" ht="14.25" customHeight="1" x14ac:dyDescent="0.45">
      <c r="B23" s="24">
        <v>2002</v>
      </c>
      <c r="C23" s="65"/>
      <c r="D23" s="65"/>
      <c r="E23" s="65"/>
      <c r="F23" s="65"/>
      <c r="G23" s="65"/>
      <c r="H23" s="65"/>
      <c r="I23" s="65"/>
      <c r="J23" s="65"/>
      <c r="K23" s="4"/>
      <c r="L23" s="4"/>
      <c r="M23" s="4"/>
      <c r="N23" s="4"/>
      <c r="O23" s="4"/>
      <c r="P23" s="4"/>
      <c r="Q23" s="4"/>
      <c r="R23" s="4"/>
      <c r="S23" s="4">
        <f t="shared" si="0"/>
        <v>0</v>
      </c>
    </row>
    <row r="24" spans="2:19" ht="14.25" customHeight="1" x14ac:dyDescent="0.45">
      <c r="B24" s="24">
        <v>2003</v>
      </c>
      <c r="C24" s="65"/>
      <c r="D24" s="65"/>
      <c r="E24" s="65"/>
      <c r="F24" s="65"/>
      <c r="G24" s="65"/>
      <c r="H24" s="65"/>
      <c r="I24" s="65"/>
      <c r="J24" s="65"/>
      <c r="K24" s="4"/>
      <c r="L24" s="4"/>
      <c r="M24" s="4"/>
      <c r="N24" s="4"/>
      <c r="O24" s="4"/>
      <c r="P24" s="4"/>
      <c r="Q24" s="4"/>
      <c r="R24" s="4"/>
      <c r="S24" s="4">
        <f>SUM(C24:R24)</f>
        <v>0</v>
      </c>
    </row>
    <row r="25" spans="2:19" ht="14.25" customHeight="1" x14ac:dyDescent="0.45">
      <c r="B25" s="24">
        <v>2004</v>
      </c>
      <c r="C25" s="65"/>
      <c r="D25" s="65"/>
      <c r="E25" s="65"/>
      <c r="F25" s="65"/>
      <c r="G25" s="65"/>
      <c r="H25" s="65"/>
      <c r="I25" s="65"/>
      <c r="J25" s="65"/>
      <c r="K25" s="4"/>
      <c r="L25" s="4"/>
      <c r="M25" s="4"/>
      <c r="N25" s="4"/>
      <c r="O25" s="4"/>
      <c r="P25" s="4"/>
      <c r="Q25" s="4"/>
      <c r="R25" s="4"/>
      <c r="S25" s="4">
        <f>SUM(C25:R25)</f>
        <v>0</v>
      </c>
    </row>
    <row r="26" spans="2:19" ht="14.25" customHeight="1" x14ac:dyDescent="0.45">
      <c r="B26" s="94">
        <v>2005</v>
      </c>
      <c r="C26" s="71"/>
      <c r="D26" s="71"/>
      <c r="E26" s="71"/>
      <c r="F26" s="71"/>
      <c r="G26" s="71"/>
      <c r="H26" s="71"/>
      <c r="I26" s="71"/>
      <c r="J26" s="71"/>
      <c r="K26" s="7"/>
      <c r="L26" s="7"/>
      <c r="M26" s="7"/>
      <c r="N26" s="7"/>
      <c r="O26" s="7"/>
      <c r="P26" s="7"/>
      <c r="Q26" s="7">
        <v>1</v>
      </c>
      <c r="R26" s="7"/>
      <c r="S26" s="7">
        <f>SUM(C26:R26)</f>
        <v>1</v>
      </c>
    </row>
    <row r="27" spans="2:19" ht="14.25" customHeight="1" x14ac:dyDescent="0.45">
      <c r="B27" s="95">
        <v>2006</v>
      </c>
      <c r="C27" s="96"/>
      <c r="D27" s="96"/>
      <c r="E27" s="96"/>
      <c r="F27" s="96"/>
      <c r="G27" s="96"/>
      <c r="H27" s="96"/>
      <c r="I27" s="96"/>
      <c r="J27" s="96"/>
      <c r="K27" s="8"/>
      <c r="L27" s="8"/>
      <c r="M27" s="8"/>
      <c r="N27" s="8"/>
      <c r="O27" s="8"/>
      <c r="P27" s="8"/>
      <c r="Q27" s="8"/>
      <c r="R27" s="8"/>
      <c r="S27" s="8">
        <f>SUM(C27:R27)</f>
        <v>0</v>
      </c>
    </row>
    <row r="28" spans="2:19" ht="14.25" customHeight="1" x14ac:dyDescent="0.45">
      <c r="B28" s="97">
        <v>2007</v>
      </c>
      <c r="C28" s="98"/>
      <c r="D28" s="98"/>
      <c r="E28" s="98"/>
      <c r="F28" s="98"/>
      <c r="G28" s="98"/>
      <c r="H28" s="98"/>
      <c r="I28" s="98"/>
      <c r="J28" s="98"/>
      <c r="K28" s="9"/>
      <c r="L28" s="9"/>
      <c r="M28" s="9"/>
      <c r="N28" s="9"/>
      <c r="O28" s="9"/>
      <c r="P28" s="9"/>
      <c r="Q28" s="9"/>
      <c r="R28" s="9"/>
      <c r="S28" s="9">
        <f>SUM(C28:R28)</f>
        <v>0</v>
      </c>
    </row>
    <row r="29" spans="2:19" ht="14.25" customHeight="1" x14ac:dyDescent="0.45">
      <c r="B29" s="87" t="s">
        <v>18</v>
      </c>
      <c r="C29" s="88">
        <f>SUM(C4:C28)</f>
        <v>1</v>
      </c>
      <c r="D29" s="88">
        <f t="shared" ref="D29:S29" si="1">SUM(D4:D28)</f>
        <v>0</v>
      </c>
      <c r="E29" s="88">
        <f t="shared" si="1"/>
        <v>0</v>
      </c>
      <c r="F29" s="88">
        <f t="shared" si="1"/>
        <v>0</v>
      </c>
      <c r="G29" s="88">
        <f t="shared" si="1"/>
        <v>0</v>
      </c>
      <c r="H29" s="88">
        <f t="shared" si="1"/>
        <v>0</v>
      </c>
      <c r="I29" s="88">
        <f t="shared" si="1"/>
        <v>0</v>
      </c>
      <c r="J29" s="88">
        <f t="shared" si="1"/>
        <v>0</v>
      </c>
      <c r="K29" s="10">
        <f t="shared" si="1"/>
        <v>0</v>
      </c>
      <c r="L29" s="10">
        <f t="shared" si="1"/>
        <v>0</v>
      </c>
      <c r="M29" s="10">
        <f t="shared" si="1"/>
        <v>0</v>
      </c>
      <c r="N29" s="10">
        <f t="shared" si="1"/>
        <v>0</v>
      </c>
      <c r="O29" s="10">
        <f t="shared" si="1"/>
        <v>0</v>
      </c>
      <c r="P29" s="10">
        <f t="shared" si="1"/>
        <v>0</v>
      </c>
      <c r="Q29" s="10">
        <f t="shared" si="1"/>
        <v>3</v>
      </c>
      <c r="R29" s="10">
        <f t="shared" si="1"/>
        <v>0</v>
      </c>
      <c r="S29" s="10">
        <f t="shared" si="1"/>
        <v>4</v>
      </c>
    </row>
    <row r="30" spans="2:19" x14ac:dyDescent="0.45">
      <c r="B30" s="89" t="s">
        <v>41</v>
      </c>
      <c r="C30" s="89"/>
      <c r="D30" s="89"/>
      <c r="E30" s="89"/>
      <c r="F30" s="89"/>
      <c r="G30" s="89"/>
      <c r="H30" s="89"/>
      <c r="I30" s="89"/>
      <c r="J30" s="89"/>
      <c r="K30" s="28"/>
      <c r="L30" s="28"/>
      <c r="M30" s="28"/>
      <c r="N30" s="28"/>
      <c r="O30" s="28"/>
      <c r="P30" s="28"/>
      <c r="Q30" s="28"/>
      <c r="R30" s="28"/>
      <c r="S30" s="28"/>
    </row>
  </sheetData>
  <mergeCells count="2">
    <mergeCell ref="B2:S2"/>
    <mergeCell ref="B30:S30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S4:S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表2.1</vt:lpstr>
      <vt:lpstr>表2.2</vt:lpstr>
      <vt:lpstr>表2.3</vt:lpstr>
      <vt:lpstr>表2.4</vt:lpstr>
      <vt:lpstr>表2.5</vt:lpstr>
      <vt:lpstr>表2.6</vt:lpstr>
      <vt:lpstr>表2.7</vt:lpstr>
      <vt:lpstr>表2.8</vt:lpstr>
      <vt:lpstr>表2.9</vt:lpstr>
      <vt:lpstr>表2.10</vt:lpstr>
    </vt:vector>
  </TitlesOfParts>
  <Company>名古屋市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生活衛生センター</dc:creator>
  <cp:lastModifiedBy>Hiromi Yamauchi</cp:lastModifiedBy>
  <dcterms:created xsi:type="dcterms:W3CDTF">2004-01-05T06:36:06Z</dcterms:created>
  <dcterms:modified xsi:type="dcterms:W3CDTF">2018-12-10T02:38:33Z</dcterms:modified>
</cp:coreProperties>
</file>